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E:\HERSEY\UMB\WC RANKING\World Cup Rank\"/>
    </mc:Choice>
  </mc:AlternateContent>
  <bookViews>
    <workbookView xWindow="120" yWindow="45" windowWidth="15135" windowHeight="7650"/>
  </bookViews>
  <sheets>
    <sheet name="WC_Rankig_2026" sheetId="1" r:id="rId1"/>
    <sheet name="Sheet1" sheetId="16" r:id="rId2"/>
    <sheet name="Sheet2" sheetId="17" r:id="rId3"/>
  </sheets>
  <calcPr calcId="162913"/>
</workbook>
</file>

<file path=xl/calcChain.xml><?xml version="1.0" encoding="utf-8"?>
<calcChain xmlns="http://schemas.openxmlformats.org/spreadsheetml/2006/main">
  <c r="E68" i="17" l="1"/>
  <c r="E110" i="17"/>
  <c r="E109" i="17"/>
  <c r="E108" i="17"/>
  <c r="E95" i="17"/>
  <c r="E94" i="17"/>
  <c r="E93" i="17"/>
  <c r="E107" i="17"/>
  <c r="E106" i="17"/>
  <c r="E105" i="17"/>
  <c r="E115" i="17"/>
  <c r="E29" i="17"/>
  <c r="E104" i="17"/>
  <c r="E103" i="17"/>
  <c r="E102" i="17"/>
  <c r="E92" i="17"/>
  <c r="E101" i="17"/>
  <c r="E91" i="17"/>
  <c r="E38" i="17"/>
  <c r="E100" i="17"/>
  <c r="E90" i="17"/>
  <c r="E71" i="17"/>
  <c r="E89" i="17"/>
  <c r="E83" i="17"/>
  <c r="E85" i="17"/>
  <c r="E70" i="17"/>
  <c r="E69" i="17"/>
  <c r="E61" i="17"/>
  <c r="E88" i="17"/>
  <c r="E67" i="17"/>
  <c r="E112" i="17"/>
  <c r="E99" i="17"/>
  <c r="E66" i="17"/>
  <c r="E87" i="17"/>
  <c r="E65" i="17"/>
  <c r="E64" i="17"/>
  <c r="E82" i="17"/>
  <c r="E63" i="17"/>
  <c r="E98" i="17"/>
  <c r="E86" i="17"/>
  <c r="E97" i="17"/>
  <c r="E62" i="17"/>
  <c r="E76" i="17"/>
  <c r="E45" i="17"/>
  <c r="E81" i="17"/>
  <c r="E60" i="17"/>
  <c r="E74" i="17"/>
  <c r="E84" i="17"/>
  <c r="E80" i="17"/>
  <c r="E59" i="17"/>
  <c r="E96" i="17"/>
  <c r="E49" i="17"/>
  <c r="E79" i="17"/>
  <c r="E78" i="17"/>
  <c r="E73" i="17"/>
  <c r="E58" i="17"/>
  <c r="E57" i="17"/>
  <c r="E56" i="17"/>
  <c r="E55" i="17"/>
  <c r="E46" i="17"/>
  <c r="E28" i="17"/>
  <c r="E77" i="17"/>
  <c r="E54" i="17"/>
  <c r="E48" i="17"/>
  <c r="E111" i="17"/>
  <c r="E72" i="17"/>
  <c r="E47" i="17"/>
  <c r="E37" i="17"/>
  <c r="E53" i="17"/>
  <c r="E52" i="17"/>
  <c r="E36" i="17"/>
  <c r="E33" i="17"/>
  <c r="E51" i="17"/>
  <c r="E114" i="17"/>
  <c r="E50" i="17"/>
  <c r="E44" i="17"/>
  <c r="E19" i="17"/>
  <c r="E43" i="17"/>
  <c r="E14" i="17"/>
  <c r="E32" i="17"/>
  <c r="E26" i="17"/>
  <c r="E22" i="17"/>
  <c r="E30" i="17"/>
  <c r="E75" i="17"/>
  <c r="E25" i="17"/>
  <c r="E21" i="17"/>
  <c r="E35" i="17"/>
  <c r="E42" i="17"/>
  <c r="E41" i="17"/>
  <c r="E40" i="17"/>
  <c r="E27" i="17"/>
  <c r="E34" i="17"/>
  <c r="E31" i="17"/>
  <c r="E18" i="17"/>
  <c r="E39" i="17"/>
  <c r="E17" i="17"/>
  <c r="E16" i="17"/>
  <c r="E24" i="17"/>
  <c r="E113" i="17"/>
  <c r="E13" i="17"/>
  <c r="E20" i="17"/>
  <c r="E23" i="17"/>
  <c r="E15" i="17"/>
  <c r="E2" i="17"/>
  <c r="E9" i="17"/>
  <c r="E5" i="17"/>
  <c r="E11" i="17"/>
  <c r="E12" i="17"/>
  <c r="E4" i="17"/>
  <c r="E10" i="17"/>
  <c r="E6" i="17"/>
  <c r="E8" i="17"/>
  <c r="E7" i="17"/>
  <c r="E3" i="17"/>
  <c r="E32" i="16" l="1"/>
  <c r="E161" i="16"/>
  <c r="E160" i="16"/>
  <c r="E159" i="16"/>
  <c r="E158" i="16"/>
  <c r="E157" i="16"/>
  <c r="E156" i="16"/>
  <c r="E155" i="16"/>
  <c r="E154" i="16"/>
  <c r="E92" i="16"/>
  <c r="E91" i="16"/>
  <c r="E77" i="16"/>
  <c r="E76" i="16"/>
  <c r="E153" i="16"/>
  <c r="E152" i="16"/>
  <c r="E151" i="16"/>
  <c r="E150" i="16"/>
  <c r="E149" i="16"/>
  <c r="E148" i="16"/>
  <c r="E147" i="16"/>
  <c r="E146" i="16"/>
  <c r="E145" i="16"/>
  <c r="E144" i="16"/>
  <c r="E143" i="16"/>
  <c r="E93" i="16"/>
  <c r="E90" i="16"/>
  <c r="E142" i="16"/>
  <c r="E141" i="16"/>
  <c r="E140" i="16"/>
  <c r="E139" i="16"/>
  <c r="E138" i="16"/>
  <c r="E137" i="16"/>
  <c r="E136" i="16"/>
  <c r="E89" i="16"/>
  <c r="E88" i="16"/>
  <c r="E87" i="16"/>
  <c r="E75" i="16"/>
  <c r="E86" i="16"/>
  <c r="E85" i="16"/>
  <c r="E135" i="16"/>
  <c r="E74" i="16"/>
  <c r="E134" i="16"/>
  <c r="E133" i="16"/>
  <c r="E165" i="16"/>
  <c r="E24" i="16"/>
  <c r="E132" i="16"/>
  <c r="E131" i="16"/>
  <c r="E84" i="16"/>
  <c r="E51" i="16"/>
  <c r="E23" i="16"/>
  <c r="E130" i="16"/>
  <c r="E129" i="16"/>
  <c r="E128" i="16"/>
  <c r="E127" i="16"/>
  <c r="E126" i="16"/>
  <c r="E125" i="16"/>
  <c r="E124" i="16"/>
  <c r="E123" i="16"/>
  <c r="E122" i="16"/>
  <c r="E83" i="16"/>
  <c r="E16" i="16"/>
  <c r="E121" i="16"/>
  <c r="E120" i="16"/>
  <c r="E82" i="16"/>
  <c r="E119" i="16"/>
  <c r="E118" i="16"/>
  <c r="E81" i="16"/>
  <c r="E80" i="16"/>
  <c r="E79" i="16"/>
  <c r="E50" i="16"/>
  <c r="E117" i="16"/>
  <c r="E116" i="16"/>
  <c r="E78" i="16"/>
  <c r="E115" i="16"/>
  <c r="E114" i="16"/>
  <c r="E113" i="16"/>
  <c r="E112" i="16"/>
  <c r="E164" i="16"/>
  <c r="E111" i="16"/>
  <c r="E163" i="16"/>
  <c r="E110" i="16"/>
  <c r="E73" i="16"/>
  <c r="E109" i="16"/>
  <c r="E108" i="16"/>
  <c r="E72" i="16"/>
  <c r="E71" i="16"/>
  <c r="E70" i="16"/>
  <c r="E107" i="16"/>
  <c r="E106" i="16"/>
  <c r="E69" i="16"/>
  <c r="E68" i="16"/>
  <c r="E67" i="16"/>
  <c r="E105" i="16"/>
  <c r="E66" i="16"/>
  <c r="E104" i="16"/>
  <c r="E65" i="16"/>
  <c r="E103" i="16"/>
  <c r="E22" i="16"/>
  <c r="E102" i="16"/>
  <c r="E64" i="16"/>
  <c r="E63" i="16"/>
  <c r="E101" i="16"/>
  <c r="E100" i="16"/>
  <c r="E62" i="16"/>
  <c r="E49" i="16"/>
  <c r="E21" i="16"/>
  <c r="E99" i="16"/>
  <c r="E61" i="16"/>
  <c r="E60" i="16"/>
  <c r="E59" i="16"/>
  <c r="E98" i="16"/>
  <c r="E58" i="16"/>
  <c r="E57" i="16"/>
  <c r="E97" i="16"/>
  <c r="E31" i="16"/>
  <c r="E48" i="16"/>
  <c r="E162" i="16"/>
  <c r="E56" i="16"/>
  <c r="E55" i="16"/>
  <c r="E47" i="16"/>
  <c r="E96" i="16"/>
  <c r="E54" i="16"/>
  <c r="E46" i="16"/>
  <c r="E53" i="16"/>
  <c r="E45" i="16"/>
  <c r="E30" i="16"/>
  <c r="E52" i="16"/>
  <c r="E29" i="16"/>
  <c r="E44" i="16"/>
  <c r="E43" i="16"/>
  <c r="E20" i="16"/>
  <c r="E95" i="16"/>
  <c r="E28" i="16"/>
  <c r="E27" i="16"/>
  <c r="E15" i="16"/>
  <c r="E42" i="16"/>
  <c r="E94" i="16"/>
  <c r="E14" i="16"/>
  <c r="E41" i="16"/>
  <c r="E40" i="16"/>
  <c r="E39" i="16"/>
  <c r="E38" i="16"/>
  <c r="E37" i="16"/>
  <c r="E19" i="16"/>
  <c r="E36" i="16"/>
  <c r="E18" i="16"/>
  <c r="E35" i="16"/>
  <c r="E34" i="16"/>
  <c r="E8" i="16"/>
  <c r="E26" i="16"/>
  <c r="E25" i="16"/>
  <c r="E33" i="16"/>
  <c r="E166" i="16"/>
  <c r="E13" i="16"/>
  <c r="E12" i="16"/>
  <c r="E17" i="16"/>
  <c r="E11" i="16"/>
  <c r="E2" i="16"/>
  <c r="E7" i="16"/>
  <c r="E4" i="16"/>
  <c r="E6" i="16"/>
  <c r="E10" i="16"/>
  <c r="E3" i="16"/>
  <c r="E5" i="16"/>
  <c r="E9" i="16"/>
  <c r="E1" i="16"/>
  <c r="D8" i="1" l="1"/>
  <c r="D5" i="1"/>
  <c r="D6" i="1"/>
  <c r="D14" i="1"/>
  <c r="D7" i="1"/>
  <c r="D9" i="1"/>
  <c r="D16" i="1"/>
  <c r="D12" i="1"/>
  <c r="D13" i="1"/>
  <c r="D10" i="1"/>
  <c r="D17" i="1"/>
  <c r="D18" i="1"/>
  <c r="D15" i="1"/>
  <c r="D21" i="1"/>
  <c r="D20" i="1"/>
  <c r="D25" i="1"/>
  <c r="D24" i="1"/>
  <c r="D22" i="1"/>
  <c r="D11" i="1"/>
  <c r="D23" i="1"/>
  <c r="D26" i="1"/>
  <c r="D19" i="1"/>
  <c r="D27" i="1"/>
  <c r="D28" i="1"/>
  <c r="D31" i="1"/>
  <c r="D30" i="1"/>
  <c r="D29" i="1"/>
  <c r="D32" i="1"/>
  <c r="D33" i="1"/>
  <c r="D34" i="1"/>
  <c r="D36" i="1"/>
  <c r="D35" i="1"/>
</calcChain>
</file>

<file path=xl/sharedStrings.xml><?xml version="1.0" encoding="utf-8"?>
<sst xmlns="http://schemas.openxmlformats.org/spreadsheetml/2006/main" count="645" uniqueCount="208">
  <si>
    <t>Rank</t>
  </si>
  <si>
    <t>Name</t>
  </si>
  <si>
    <t>Fed.</t>
  </si>
  <si>
    <t>Pnts</t>
  </si>
  <si>
    <t>BE</t>
  </si>
  <si>
    <t>JASPERS Dick</t>
  </si>
  <si>
    <t>NL</t>
  </si>
  <si>
    <t>TR</t>
  </si>
  <si>
    <t>MERCKX Eddy</t>
  </si>
  <si>
    <t>KR</t>
  </si>
  <si>
    <t>ZANETTI Marco</t>
  </si>
  <si>
    <t>IT</t>
  </si>
  <si>
    <t>TRAN Quyet Chien</t>
  </si>
  <si>
    <t>VN</t>
  </si>
  <si>
    <t>TASDEMIR Tayfun</t>
  </si>
  <si>
    <t>HEO Jung Han</t>
  </si>
  <si>
    <t>ES</t>
  </si>
  <si>
    <t>DE</t>
  </si>
  <si>
    <t>KIM Haeng Jik</t>
  </si>
  <si>
    <t>POLYCHRONOPOULOS Nikos</t>
  </si>
  <si>
    <t>GR</t>
  </si>
  <si>
    <t>CHO Myung Woo</t>
  </si>
  <si>
    <t>BLOMDAHL Torbjorn</t>
  </si>
  <si>
    <t>SE</t>
  </si>
  <si>
    <t>BURY Jeremy</t>
  </si>
  <si>
    <t>FR</t>
  </si>
  <si>
    <t>SIDHOM Sameh</t>
  </si>
  <si>
    <t>EG</t>
  </si>
  <si>
    <t>PIEDRABUENA Pedro</t>
  </si>
  <si>
    <t>US</t>
  </si>
  <si>
    <t>SUS</t>
  </si>
  <si>
    <t>KIM Jun Tae</t>
  </si>
  <si>
    <t>HO CHI MINH CITY (VN)</t>
  </si>
  <si>
    <t>CHA Myeong Jong</t>
  </si>
  <si>
    <t>KARAKURT Berkay</t>
  </si>
  <si>
    <t>HWANG Bong Joo</t>
  </si>
  <si>
    <t>BAO Phuong Vinh</t>
  </si>
  <si>
    <t>PORTO (PT)</t>
  </si>
  <si>
    <t>GARCIA Jose Juan</t>
  </si>
  <si>
    <t>CO</t>
  </si>
  <si>
    <t>SEO Chang Hoon</t>
  </si>
  <si>
    <t>THAI Hong Chiem</t>
  </si>
  <si>
    <t>KIRAZ Tolgahan</t>
  </si>
  <si>
    <t>TRAN Thanh Luc</t>
  </si>
  <si>
    <t>JORISSEN Jeffrey</t>
  </si>
  <si>
    <t>SALMAN Gokhan</t>
  </si>
  <si>
    <t>MORALES Daniel</t>
  </si>
  <si>
    <t>HOFMAN Glenn</t>
  </si>
  <si>
    <t>BOGOTA (CO)</t>
  </si>
  <si>
    <t>ANKARA (TR)</t>
  </si>
  <si>
    <t>HORN Martin</t>
  </si>
  <si>
    <t>LEGAZPI Ruben</t>
  </si>
  <si>
    <t>CEULEMANS Peter</t>
  </si>
  <si>
    <t>TRAN Duc Minh</t>
  </si>
  <si>
    <t>FORTHOMME Roland</t>
  </si>
  <si>
    <t>DE BRUIJN Jean Paul</t>
  </si>
  <si>
    <t>COSTA Rui Manuel</t>
  </si>
  <si>
    <t>PT</t>
  </si>
  <si>
    <t>JEONG Ye Sung</t>
  </si>
  <si>
    <t>MARECHAL Gwendal</t>
  </si>
  <si>
    <t>VAN ETTEN Sam</t>
  </si>
  <si>
    <t>KOSTISTANSKY Gerhard</t>
  </si>
  <si>
    <t>AT</t>
  </si>
  <si>
    <t>KARAKURT Omer</t>
  </si>
  <si>
    <t>SOUMAGNE Pierre</t>
  </si>
  <si>
    <t>DK</t>
  </si>
  <si>
    <t>ABU TAYEH Mashhour</t>
  </si>
  <si>
    <t>JO</t>
  </si>
  <si>
    <t>NADY Riad</t>
  </si>
  <si>
    <t>SOARES Jose Miguel</t>
  </si>
  <si>
    <t>PATINO Hugo</t>
  </si>
  <si>
    <t>KAHOFER Arnim</t>
  </si>
  <si>
    <t>GOREN Mehmet</t>
  </si>
  <si>
    <t>VERA Javier</t>
  </si>
  <si>
    <t>MX</t>
  </si>
  <si>
    <t>KANG Ja In</t>
  </si>
  <si>
    <t>SON JUN Hyuk</t>
  </si>
  <si>
    <t>ORAK Turgay</t>
  </si>
  <si>
    <t>VASSEUR Kevin</t>
  </si>
  <si>
    <t>CETIN Volkan</t>
  </si>
  <si>
    <t>JEONG Sung Il</t>
  </si>
  <si>
    <t>STAMM Lukas</t>
  </si>
  <si>
    <t>MAURER Claus</t>
  </si>
  <si>
    <t>DE KOK Joey</t>
  </si>
  <si>
    <t>WILKOWSKI Huub</t>
  </si>
  <si>
    <t>KIM Dong Ryong</t>
  </si>
  <si>
    <t>DAO Van Ly</t>
  </si>
  <si>
    <t>CATANO Huberney</t>
  </si>
  <si>
    <t>RAHMET Muammer</t>
  </si>
  <si>
    <t>GULBAY Ali</t>
  </si>
  <si>
    <t>JP</t>
  </si>
  <si>
    <t>SAEIJS Alain</t>
  </si>
  <si>
    <t>KABAK Gurhan</t>
  </si>
  <si>
    <t>PENNOR David</t>
  </si>
  <si>
    <t>NGUYEN Tran Thanh Tu</t>
  </si>
  <si>
    <t>CAUDRON Frederic</t>
  </si>
  <si>
    <t>KIYOTA Atsushi</t>
  </si>
  <si>
    <t>ABDIN Mohamed</t>
  </si>
  <si>
    <t>ALP Ahmet</t>
  </si>
  <si>
    <t>SZIVACZ Herbert</t>
  </si>
  <si>
    <t>UMEDA Ryuuji</t>
  </si>
  <si>
    <t>KORKMAZ Fatih</t>
  </si>
  <si>
    <t>BASEGMEZ Emrullah</t>
  </si>
  <si>
    <t>DE KRUIJF Jordy</t>
  </si>
  <si>
    <t>MINAOGLU Manolis</t>
  </si>
  <si>
    <t>AYMAN Mahmoud</t>
  </si>
  <si>
    <t>LONG Nguyen Chi</t>
  </si>
  <si>
    <t>BAS Serdal</t>
  </si>
  <si>
    <t>BROUWERS Reggy</t>
  </si>
  <si>
    <t>JACQUEMOND Olivier</t>
  </si>
  <si>
    <t>GROOT Raymon</t>
  </si>
  <si>
    <t>CHOI Wan Young</t>
  </si>
  <si>
    <t>SELEVENTAS Dimitrios</t>
  </si>
  <si>
    <t>GONZALEZ Pedro</t>
  </si>
  <si>
    <t>YAVUZ Tarik</t>
  </si>
  <si>
    <t>ESEN Ismet</t>
  </si>
  <si>
    <t>JIMENEZ Sergio</t>
  </si>
  <si>
    <t>MOULOS Vangelis</t>
  </si>
  <si>
    <t>BOUERDICK Tobias</t>
  </si>
  <si>
    <t>ULUDAGLILAR Gokhan</t>
  </si>
  <si>
    <t>LE Thanh Tien</t>
  </si>
  <si>
    <t>PANAIA Maxime</t>
  </si>
  <si>
    <t>TAKESHIMA O</t>
  </si>
  <si>
    <t>NOVAK Radek</t>
  </si>
  <si>
    <t>CZ</t>
  </si>
  <si>
    <t>DEVOGELAERE Mikael</t>
  </si>
  <si>
    <t>AWWAD Naser</t>
  </si>
  <si>
    <t>D AGATA Alessio</t>
  </si>
  <si>
    <t>NGUYEN Hoan Tat</t>
  </si>
  <si>
    <t>UYMAZ Birol</t>
  </si>
  <si>
    <t>LOWE Tom</t>
  </si>
  <si>
    <t>MORTENSEN Lukas</t>
  </si>
  <si>
    <t>THON Viet Hoang Minh</t>
  </si>
  <si>
    <t>IBRAIMOV Ali</t>
  </si>
  <si>
    <t>SABANCI Baris</t>
  </si>
  <si>
    <t>MORENO Daniel</t>
  </si>
  <si>
    <t>TELLEZ Erick</t>
  </si>
  <si>
    <t>CR</t>
  </si>
  <si>
    <t>TACHOIRE Adrien</t>
  </si>
  <si>
    <t>LATORRE Christian</t>
  </si>
  <si>
    <t>ANTWERP (BE)</t>
  </si>
  <si>
    <t>NGUYEN Dinh Quoc</t>
  </si>
  <si>
    <t>LE Nguyen Nhu</t>
  </si>
  <si>
    <t>KAPUSIZ Ufuk</t>
  </si>
  <si>
    <t>IBRAIMOV Amir</t>
  </si>
  <si>
    <t>CAMBERLIN Fabien</t>
  </si>
  <si>
    <t>PINARD Patrice</t>
  </si>
  <si>
    <t>MAVRIDOGLOU Litsa</t>
  </si>
  <si>
    <t>COSTA Jorge</t>
  </si>
  <si>
    <t>EGERT Lucas</t>
  </si>
  <si>
    <t>PEKER Muharrem</t>
  </si>
  <si>
    <t>VILLANUEVA William</t>
  </si>
  <si>
    <t>VE</t>
  </si>
  <si>
    <t>LEE Beom Yeol</t>
  </si>
  <si>
    <t>AKKOCA Denizcan</t>
  </si>
  <si>
    <t>JETTEN Karina</t>
  </si>
  <si>
    <t>KOSEOGLU Ahmet</t>
  </si>
  <si>
    <t>CERKEZ Ataberk</t>
  </si>
  <si>
    <t>PHILIPOOM Jozef</t>
  </si>
  <si>
    <t>SONG Hyun IL</t>
  </si>
  <si>
    <t>KAMAL Samer</t>
  </si>
  <si>
    <t>DEMMING Adrie</t>
  </si>
  <si>
    <t>PHILIPOOM Luca</t>
  </si>
  <si>
    <t>MAS Jose Maria</t>
  </si>
  <si>
    <t>LUAN Nguyen Dinh</t>
  </si>
  <si>
    <t>SALAZAR Alexander</t>
  </si>
  <si>
    <t>LALANNE Patrice</t>
  </si>
  <si>
    <t>OZCAN Yilmaz</t>
  </si>
  <si>
    <t>MORALES Marcos</t>
  </si>
  <si>
    <t>KIM Do Hyeon</t>
  </si>
  <si>
    <t>CRESPO Carlos</t>
  </si>
  <si>
    <t>DURIEZ Nathan</t>
  </si>
  <si>
    <t>KANBARA Masataka</t>
  </si>
  <si>
    <t>PAPAKONSTANTINOU Kostas</t>
  </si>
  <si>
    <t>OKTORVACI Ugur</t>
  </si>
  <si>
    <t>KOLFAD Jihad</t>
  </si>
  <si>
    <t>LB</t>
  </si>
  <si>
    <t>DERRADJI Samir</t>
  </si>
  <si>
    <t>DALAKAS Dimitrios</t>
  </si>
  <si>
    <t>ANDERSEN Thomas</t>
  </si>
  <si>
    <t>ANGUITA Carlos</t>
  </si>
  <si>
    <t>SANTIAGO Alejandro</t>
  </si>
  <si>
    <t>BRANTS Ronny</t>
  </si>
  <si>
    <t>PRASSAS Konstantinos</t>
  </si>
  <si>
    <t>CHO Chi Yeon</t>
  </si>
  <si>
    <t>CEULEMANS Bart</t>
  </si>
  <si>
    <t>BAHAMONDES Luis</t>
  </si>
  <si>
    <t>CL</t>
  </si>
  <si>
    <t>RANKING WORLD CUP - CIRCUIT 2026</t>
  </si>
  <si>
    <t>N/A (KR)</t>
  </si>
  <si>
    <t>N/A (EG)</t>
  </si>
  <si>
    <t>MARTINEZ Luis</t>
  </si>
  <si>
    <t>PHAM Quoc Thuan</t>
  </si>
  <si>
    <t>GUNAYDIN Fahri</t>
  </si>
  <si>
    <t>SOBREYRA Luis</t>
  </si>
  <si>
    <t>GOMARIZ Javier</t>
  </si>
  <si>
    <t>MUNOZ Alexander</t>
  </si>
  <si>
    <t>KIM Min Suk</t>
  </si>
  <si>
    <t>GUTIERREZ Mauricio</t>
  </si>
  <si>
    <t>HILAIRE Jimmy</t>
  </si>
  <si>
    <t>SABRY Mohamed</t>
  </si>
  <si>
    <t>ORLANDO Francesco</t>
  </si>
  <si>
    <t>TSOKANTAS Dionisis</t>
  </si>
  <si>
    <t>PIZA Alejandro</t>
  </si>
  <si>
    <t>Player ID</t>
  </si>
  <si>
    <t>PP</t>
  </si>
  <si>
    <t>J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</si>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</sst>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dd/mm/yyyy;@"/>
  </numFmts>
  <fonts count="8" x14ac:knownFonts="1">
    <font>
      <sz val="11"/>
      <color rgb="FF000000"/>
      <name val="Calibri"/>
      <family val="2"/>
      <charset val="204"/>
    </font>
    <font>
      <b/>
      <sz val="25"/>
      <color rgb="FF000000"/>
      <name val="Calibri"/>
      <family val="2"/>
      <charset val="162"/>
    </font>
    <font>
      <b/>
      <sz val="6.5"/>
      <color rgb="FF000000"/>
      <name val="Arial"/>
      <family val="2"/>
      <charset val="162"/>
    </font>
    <font>
      <sz val="6.5"/>
      <color rgb="FF000000"/>
      <name val="Calibri"/>
      <family val="2"/>
      <charset val="204"/>
    </font>
    <font>
      <sz val="10"/>
      <color rgb="FF000000"/>
      <name val="Arial"/>
      <family val="2"/>
      <charset val="16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u/>
      <sz val="10"/>
      <color rgb="FF000000"/>
      <name val="Arial"/>
      <family val="2"/>
      <charset val="162"/>
    </font>
  </fonts>
  <fills count="19">
    <fill>
      <patternFill patternType="none"/>
    </fill>
    <fill>
      <patternFill patternType="gray125"/>
    </fill>
    <fill>
      <patternFill patternType="solid">
        <fgColor rgb="FF99CC00"/>
      </patternFill>
    </fill>
    <fill>
      <patternFill patternType="solid">
        <fgColor rgb="FFFFCC9A"/>
      </patternFill>
    </fill>
    <fill>
      <patternFill patternType="solid">
        <fgColor rgb="FFCCFFFF"/>
      </patternFill>
    </fill>
    <fill>
      <patternFill patternType="solid">
        <fgColor rgb="FFC5D9F0"/>
      </patternFill>
    </fill>
    <fill>
      <patternFill patternType="solid">
        <fgColor rgb="FFE3DFEB"/>
      </patternFill>
    </fill>
    <fill>
      <patternFill patternType="solid">
        <fgColor rgb="FF92CDDC"/>
      </patternFill>
    </fill>
    <fill>
      <patternFill patternType="solid">
        <fgColor rgb="FFC4D69B"/>
      </patternFill>
    </fill>
    <fill>
      <patternFill patternType="solid">
        <fgColor rgb="FFFF9900"/>
      </patternFill>
    </fill>
    <fill>
      <patternFill patternType="solid">
        <fgColor rgb="FFCCFFCC"/>
      </patternFill>
    </fill>
    <fill>
      <patternFill patternType="solid">
        <fgColor rgb="FFCCFFCC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A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C9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9A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0" fontId="0" fillId="0" borderId="0" xfId="0" applyFill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left" vertical="center" indent="1"/>
    </xf>
    <xf numFmtId="0" fontId="4" fillId="10" borderId="8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14" fontId="4" fillId="12" borderId="1" xfId="0" applyNumberFormat="1" applyFont="1" applyFill="1" applyBorder="1" applyAlignment="1">
      <alignment horizontal="center" vertical="center"/>
    </xf>
    <xf numFmtId="165" fontId="5" fillId="16" borderId="1" xfId="0" applyNumberFormat="1" applyFont="1" applyFill="1" applyBorder="1" applyAlignment="1">
      <alignment horizontal="center" vertical="center"/>
    </xf>
    <xf numFmtId="14" fontId="4" fillId="12" borderId="8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17" borderId="4" xfId="0" applyFont="1" applyFill="1" applyBorder="1" applyAlignment="1">
      <alignment horizontal="center" vertical="center"/>
    </xf>
    <xf numFmtId="0" fontId="6" fillId="17" borderId="5" xfId="0" applyFont="1" applyFill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6" fillId="18" borderId="5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4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9" defaultPivotStyle="PivotStyleLight16"/>
  <colors>
    <mruColors>
      <color rgb="FFFF9A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11430</xdr:rowOff>
    </xdr:from>
    <xdr:to>
      <xdr:col>7</xdr:col>
      <xdr:colOff>238126</xdr:colOff>
      <xdr:row>1</xdr:row>
      <xdr:rowOff>62332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11430"/>
          <a:ext cx="1009651" cy="1184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145" zoomScaleNormal="145" workbookViewId="0">
      <selection activeCell="I19" sqref="I19"/>
    </sheetView>
  </sheetViews>
  <sheetFormatPr defaultRowHeight="15" x14ac:dyDescent="0.25"/>
  <cols>
    <col min="1" max="1" width="9.28515625" customWidth="1"/>
    <col min="2" max="2" width="29.140625" customWidth="1"/>
    <col min="3" max="3" width="5.42578125" customWidth="1"/>
    <col min="4" max="4" width="8.7109375" customWidth="1"/>
    <col min="5" max="5" width="10.7109375" customWidth="1"/>
    <col min="6" max="12" width="16.7109375" customWidth="1"/>
    <col min="13" max="13" width="13.28515625" customWidth="1"/>
  </cols>
  <sheetData>
    <row r="1" spans="1:16" ht="89.45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6" ht="33" customHeight="1" x14ac:dyDescent="0.5">
      <c r="A2" s="46" t="s">
        <v>188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6" ht="15.75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6" ht="25.5" customHeight="1" x14ac:dyDescent="0.25">
      <c r="A4" s="14" t="s">
        <v>0</v>
      </c>
      <c r="B4" s="15" t="s">
        <v>1</v>
      </c>
      <c r="C4" s="15" t="s">
        <v>2</v>
      </c>
      <c r="D4" s="15" t="s">
        <v>3</v>
      </c>
      <c r="E4" s="15" t="s">
        <v>30</v>
      </c>
      <c r="F4" s="16" t="s">
        <v>48</v>
      </c>
      <c r="G4" s="17" t="s">
        <v>32</v>
      </c>
      <c r="H4" s="18" t="s">
        <v>49</v>
      </c>
      <c r="I4" s="19" t="s">
        <v>37</v>
      </c>
      <c r="J4" s="20" t="s">
        <v>140</v>
      </c>
      <c r="K4" s="21" t="s">
        <v>189</v>
      </c>
      <c r="L4" s="22" t="s">
        <v>190</v>
      </c>
      <c r="M4" s="1"/>
    </row>
    <row r="5" spans="1:16" ht="15" customHeight="1" x14ac:dyDescent="0.25">
      <c r="A5" s="23">
        <v>1</v>
      </c>
      <c r="B5" s="2" t="s">
        <v>95</v>
      </c>
      <c r="C5" s="3" t="s">
        <v>4</v>
      </c>
      <c r="D5" s="4">
        <f>SUM(F5:L5)</f>
        <v>98</v>
      </c>
      <c r="E5" s="42"/>
      <c r="F5" s="9">
        <v>18</v>
      </c>
      <c r="G5" s="10">
        <v>80</v>
      </c>
      <c r="H5" s="11"/>
      <c r="I5" s="5"/>
      <c r="J5" s="6"/>
      <c r="K5" s="7"/>
      <c r="L5" s="24"/>
    </row>
    <row r="6" spans="1:16" ht="15" customHeight="1" x14ac:dyDescent="0.25">
      <c r="A6" s="23">
        <v>2</v>
      </c>
      <c r="B6" s="8" t="s">
        <v>21</v>
      </c>
      <c r="C6" s="3" t="s">
        <v>9</v>
      </c>
      <c r="D6" s="4">
        <f>SUM(F6:L6)</f>
        <v>98</v>
      </c>
      <c r="E6" s="42"/>
      <c r="F6" s="9">
        <v>80</v>
      </c>
      <c r="G6" s="10">
        <v>18</v>
      </c>
      <c r="H6" s="11"/>
      <c r="I6" s="5"/>
      <c r="J6" s="6"/>
      <c r="K6" s="7"/>
      <c r="L6" s="24"/>
    </row>
    <row r="7" spans="1:16" ht="15" customHeight="1" x14ac:dyDescent="0.25">
      <c r="A7" s="23">
        <v>3</v>
      </c>
      <c r="B7" s="8" t="s">
        <v>41</v>
      </c>
      <c r="C7" s="3" t="s">
        <v>13</v>
      </c>
      <c r="D7" s="4">
        <f>SUM(F7:L7)</f>
        <v>80</v>
      </c>
      <c r="E7" s="42"/>
      <c r="F7" s="9">
        <v>26</v>
      </c>
      <c r="G7" s="54">
        <v>54</v>
      </c>
      <c r="H7" s="11"/>
      <c r="I7" s="5"/>
      <c r="J7" s="6"/>
      <c r="K7" s="7"/>
      <c r="L7" s="24"/>
      <c r="N7" s="12"/>
      <c r="O7" s="13"/>
      <c r="P7" s="13"/>
    </row>
    <row r="8" spans="1:16" ht="15" customHeight="1" x14ac:dyDescent="0.25">
      <c r="A8" s="23">
        <v>4</v>
      </c>
      <c r="B8" s="8" t="s">
        <v>43</v>
      </c>
      <c r="C8" s="3" t="s">
        <v>13</v>
      </c>
      <c r="D8" s="4">
        <f>SUM(F8:L8)</f>
        <v>72</v>
      </c>
      <c r="E8" s="42"/>
      <c r="F8" s="9">
        <v>54</v>
      </c>
      <c r="G8" s="10">
        <v>18</v>
      </c>
      <c r="H8" s="11"/>
      <c r="I8" s="5"/>
      <c r="J8" s="6"/>
      <c r="K8" s="7"/>
      <c r="L8" s="24"/>
    </row>
    <row r="9" spans="1:16" ht="15" customHeight="1" x14ac:dyDescent="0.25">
      <c r="A9" s="23">
        <v>5</v>
      </c>
      <c r="B9" s="8" t="s">
        <v>14</v>
      </c>
      <c r="C9" s="3" t="s">
        <v>7</v>
      </c>
      <c r="D9" s="4">
        <f>SUM(F9:L9)</f>
        <v>62</v>
      </c>
      <c r="E9" s="42"/>
      <c r="F9" s="9">
        <v>36</v>
      </c>
      <c r="G9" s="10">
        <v>26</v>
      </c>
      <c r="H9" s="11"/>
      <c r="I9" s="5"/>
      <c r="J9" s="6"/>
      <c r="K9" s="7"/>
      <c r="L9" s="24"/>
    </row>
    <row r="10" spans="1:16" ht="15" customHeight="1" x14ac:dyDescent="0.25">
      <c r="A10" s="23">
        <v>6</v>
      </c>
      <c r="B10" s="8" t="s">
        <v>8</v>
      </c>
      <c r="C10" s="3" t="s">
        <v>4</v>
      </c>
      <c r="D10" s="4">
        <f>SUM(F10:L10)</f>
        <v>54</v>
      </c>
      <c r="E10" s="42"/>
      <c r="F10" s="9">
        <v>18</v>
      </c>
      <c r="G10" s="10">
        <v>36</v>
      </c>
      <c r="H10" s="11"/>
      <c r="I10" s="5"/>
      <c r="J10" s="6"/>
      <c r="K10" s="7"/>
      <c r="L10" s="24"/>
    </row>
    <row r="11" spans="1:16" ht="15" customHeight="1" x14ac:dyDescent="0.25">
      <c r="A11" s="23">
        <v>7</v>
      </c>
      <c r="B11" s="8" t="s">
        <v>10</v>
      </c>
      <c r="C11" s="3" t="s">
        <v>11</v>
      </c>
      <c r="D11" s="4">
        <f>SUM(F11:L11)</f>
        <v>54</v>
      </c>
      <c r="E11" s="42"/>
      <c r="F11" s="9">
        <v>18</v>
      </c>
      <c r="G11" s="10">
        <v>36</v>
      </c>
      <c r="H11" s="11"/>
      <c r="I11" s="5"/>
      <c r="J11" s="6"/>
      <c r="K11" s="7"/>
      <c r="L11" s="24"/>
    </row>
    <row r="12" spans="1:16" ht="15" customHeight="1" x14ac:dyDescent="0.25">
      <c r="A12" s="23">
        <v>8</v>
      </c>
      <c r="B12" s="8" t="s">
        <v>50</v>
      </c>
      <c r="C12" s="3" t="s">
        <v>17</v>
      </c>
      <c r="D12" s="4">
        <f>SUM(F12:L12)</f>
        <v>54</v>
      </c>
      <c r="E12" s="42"/>
      <c r="F12" s="9">
        <v>36</v>
      </c>
      <c r="G12" s="10">
        <v>18</v>
      </c>
      <c r="H12" s="11"/>
      <c r="I12" s="5"/>
      <c r="J12" s="6"/>
      <c r="K12" s="7"/>
      <c r="L12" s="24"/>
    </row>
    <row r="13" spans="1:16" ht="15" customHeight="1" x14ac:dyDescent="0.25">
      <c r="A13" s="23">
        <v>9</v>
      </c>
      <c r="B13" s="8" t="s">
        <v>5</v>
      </c>
      <c r="C13" s="3" t="s">
        <v>6</v>
      </c>
      <c r="D13" s="4">
        <f>SUM(F13:L13)</f>
        <v>52</v>
      </c>
      <c r="E13" s="42"/>
      <c r="F13" s="9">
        <v>26</v>
      </c>
      <c r="G13" s="10">
        <v>26</v>
      </c>
      <c r="H13" s="11"/>
      <c r="I13" s="5"/>
      <c r="J13" s="6"/>
      <c r="K13" s="7"/>
      <c r="L13" s="24"/>
    </row>
    <row r="14" spans="1:16" ht="15" customHeight="1" x14ac:dyDescent="0.25">
      <c r="A14" s="23">
        <v>10</v>
      </c>
      <c r="B14" s="8" t="s">
        <v>34</v>
      </c>
      <c r="C14" s="3" t="s">
        <v>7</v>
      </c>
      <c r="D14" s="4">
        <f>SUM(F14:L14)</f>
        <v>44</v>
      </c>
      <c r="E14" s="42"/>
      <c r="F14" s="9">
        <v>26</v>
      </c>
      <c r="G14" s="10">
        <v>18</v>
      </c>
      <c r="H14" s="11"/>
      <c r="I14" s="5"/>
      <c r="J14" s="6"/>
      <c r="K14" s="7"/>
      <c r="L14" s="24"/>
    </row>
    <row r="15" spans="1:16" ht="15" customHeight="1" x14ac:dyDescent="0.25">
      <c r="A15" s="23">
        <v>11</v>
      </c>
      <c r="B15" s="8" t="s">
        <v>26</v>
      </c>
      <c r="C15" s="3" t="s">
        <v>27</v>
      </c>
      <c r="D15" s="4">
        <f>SUM(F15:L15)</f>
        <v>36</v>
      </c>
      <c r="E15" s="42"/>
      <c r="F15" s="9">
        <v>26</v>
      </c>
      <c r="G15" s="10">
        <v>10</v>
      </c>
      <c r="H15" s="11"/>
      <c r="I15" s="5"/>
      <c r="J15" s="6"/>
      <c r="K15" s="7"/>
      <c r="L15" s="24"/>
    </row>
    <row r="16" spans="1:16" ht="15" customHeight="1" x14ac:dyDescent="0.25">
      <c r="A16" s="23">
        <v>12</v>
      </c>
      <c r="B16" s="8" t="s">
        <v>15</v>
      </c>
      <c r="C16" s="3" t="s">
        <v>9</v>
      </c>
      <c r="D16" s="4">
        <f>SUM(F16:L16)</f>
        <v>31</v>
      </c>
      <c r="E16" s="42"/>
      <c r="F16" s="9">
        <v>5</v>
      </c>
      <c r="G16" s="10">
        <v>26</v>
      </c>
      <c r="H16" s="11"/>
      <c r="I16" s="5"/>
      <c r="J16" s="6"/>
      <c r="K16" s="7"/>
      <c r="L16" s="24"/>
    </row>
    <row r="17" spans="1:12" ht="15" customHeight="1" x14ac:dyDescent="0.25">
      <c r="A17" s="23">
        <v>13</v>
      </c>
      <c r="B17" s="8" t="s">
        <v>169</v>
      </c>
      <c r="C17" s="3" t="s">
        <v>9</v>
      </c>
      <c r="D17" s="4">
        <f>SUM(F17:L17)</f>
        <v>30</v>
      </c>
      <c r="E17" s="42"/>
      <c r="F17" s="9">
        <v>4</v>
      </c>
      <c r="G17" s="10">
        <v>26</v>
      </c>
      <c r="H17" s="11"/>
      <c r="I17" s="5"/>
      <c r="J17" s="6"/>
      <c r="K17" s="7"/>
      <c r="L17" s="24"/>
    </row>
    <row r="18" spans="1:12" ht="15" customHeight="1" x14ac:dyDescent="0.25">
      <c r="A18" s="23">
        <v>14</v>
      </c>
      <c r="B18" s="8" t="s">
        <v>24</v>
      </c>
      <c r="C18" s="3" t="s">
        <v>25</v>
      </c>
      <c r="D18" s="4">
        <f>SUM(F18:L18)</f>
        <v>28</v>
      </c>
      <c r="E18" s="42"/>
      <c r="F18" s="9">
        <v>18</v>
      </c>
      <c r="G18" s="10">
        <v>10</v>
      </c>
      <c r="H18" s="11"/>
      <c r="I18" s="5"/>
      <c r="J18" s="6"/>
      <c r="K18" s="7"/>
      <c r="L18" s="24"/>
    </row>
    <row r="19" spans="1:12" ht="15" customHeight="1" x14ac:dyDescent="0.25">
      <c r="A19" s="23">
        <v>15</v>
      </c>
      <c r="B19" s="8" t="s">
        <v>36</v>
      </c>
      <c r="C19" s="3" t="s">
        <v>13</v>
      </c>
      <c r="D19" s="4">
        <f>SUM(F19:L19)</f>
        <v>26</v>
      </c>
      <c r="E19" s="42"/>
      <c r="F19" s="9">
        <v>8</v>
      </c>
      <c r="G19" s="10">
        <v>18</v>
      </c>
      <c r="H19" s="11"/>
      <c r="I19" s="5"/>
      <c r="J19" s="6"/>
      <c r="K19" s="7"/>
      <c r="L19" s="24"/>
    </row>
    <row r="20" spans="1:12" ht="15" customHeight="1" x14ac:dyDescent="0.25">
      <c r="A20" s="23">
        <v>16</v>
      </c>
      <c r="B20" s="8" t="s">
        <v>42</v>
      </c>
      <c r="C20" s="3" t="s">
        <v>7</v>
      </c>
      <c r="D20" s="4">
        <f>SUM(F20:L20)</f>
        <v>23</v>
      </c>
      <c r="E20" s="42"/>
      <c r="F20" s="9">
        <v>5</v>
      </c>
      <c r="G20" s="10">
        <v>18</v>
      </c>
      <c r="H20" s="11"/>
      <c r="I20" s="5"/>
      <c r="J20" s="6"/>
      <c r="K20" s="7"/>
      <c r="L20" s="24"/>
    </row>
    <row r="21" spans="1:12" ht="15" customHeight="1" x14ac:dyDescent="0.25">
      <c r="A21" s="23">
        <v>17</v>
      </c>
      <c r="B21" s="8" t="s">
        <v>19</v>
      </c>
      <c r="C21" s="3" t="s">
        <v>20</v>
      </c>
      <c r="D21" s="4">
        <f>SUM(F21:L21)</f>
        <v>23</v>
      </c>
      <c r="E21" s="42"/>
      <c r="F21" s="9">
        <v>5</v>
      </c>
      <c r="G21" s="10">
        <v>18</v>
      </c>
      <c r="H21" s="11"/>
      <c r="I21" s="5"/>
      <c r="J21" s="6"/>
      <c r="K21" s="7"/>
      <c r="L21" s="24"/>
    </row>
    <row r="22" spans="1:12" ht="15" customHeight="1" x14ac:dyDescent="0.25">
      <c r="A22" s="23">
        <v>18</v>
      </c>
      <c r="B22" s="8" t="s">
        <v>94</v>
      </c>
      <c r="C22" s="3" t="s">
        <v>13</v>
      </c>
      <c r="D22" s="4">
        <f>SUM(F22:L22)</f>
        <v>23</v>
      </c>
      <c r="E22" s="42"/>
      <c r="F22" s="9">
        <v>5</v>
      </c>
      <c r="G22" s="10">
        <v>18</v>
      </c>
      <c r="H22" s="11"/>
      <c r="I22" s="5"/>
      <c r="J22" s="6"/>
      <c r="K22" s="7"/>
      <c r="L22" s="24"/>
    </row>
    <row r="23" spans="1:12" ht="15" customHeight="1" x14ac:dyDescent="0.25">
      <c r="A23" s="23">
        <v>19</v>
      </c>
      <c r="B23" s="8" t="s">
        <v>47</v>
      </c>
      <c r="C23" s="3" t="s">
        <v>6</v>
      </c>
      <c r="D23" s="4">
        <f>SUM(F23:L23)</f>
        <v>23</v>
      </c>
      <c r="E23" s="42"/>
      <c r="F23" s="9">
        <v>18</v>
      </c>
      <c r="G23" s="10">
        <v>5</v>
      </c>
      <c r="H23" s="11"/>
      <c r="I23" s="5"/>
      <c r="J23" s="6"/>
      <c r="K23" s="7"/>
      <c r="L23" s="24"/>
    </row>
    <row r="24" spans="1:12" ht="15" customHeight="1" x14ac:dyDescent="0.25">
      <c r="A24" s="23">
        <v>20</v>
      </c>
      <c r="B24" s="8" t="s">
        <v>129</v>
      </c>
      <c r="C24" s="3" t="s">
        <v>7</v>
      </c>
      <c r="D24" s="4">
        <f>SUM(F24:L24)</f>
        <v>23</v>
      </c>
      <c r="E24" s="42"/>
      <c r="F24" s="9">
        <v>18</v>
      </c>
      <c r="G24" s="10">
        <v>5</v>
      </c>
      <c r="H24" s="11"/>
      <c r="I24" s="5"/>
      <c r="J24" s="6"/>
      <c r="K24" s="7"/>
      <c r="L24" s="24"/>
    </row>
    <row r="25" spans="1:12" ht="15" customHeight="1" x14ac:dyDescent="0.25">
      <c r="A25" s="23">
        <v>21</v>
      </c>
      <c r="B25" s="8" t="s">
        <v>111</v>
      </c>
      <c r="C25" s="3" t="s">
        <v>9</v>
      </c>
      <c r="D25" s="4">
        <f>SUM(F25:L25)</f>
        <v>22</v>
      </c>
      <c r="E25" s="42"/>
      <c r="F25" s="9">
        <v>18</v>
      </c>
      <c r="G25" s="10">
        <v>4</v>
      </c>
      <c r="H25" s="11"/>
      <c r="I25" s="5"/>
      <c r="J25" s="6"/>
      <c r="K25" s="7"/>
      <c r="L25" s="24"/>
    </row>
    <row r="26" spans="1:12" ht="15" customHeight="1" x14ac:dyDescent="0.25">
      <c r="A26" s="23">
        <v>22</v>
      </c>
      <c r="B26" s="8" t="s">
        <v>12</v>
      </c>
      <c r="C26" s="3" t="s">
        <v>13</v>
      </c>
      <c r="D26" s="4">
        <f>SUM(F26:L26)</f>
        <v>20</v>
      </c>
      <c r="E26" s="42"/>
      <c r="F26" s="9">
        <v>10</v>
      </c>
      <c r="G26" s="10">
        <v>10</v>
      </c>
      <c r="H26" s="11"/>
      <c r="I26" s="5"/>
      <c r="J26" s="6"/>
      <c r="K26" s="7"/>
      <c r="L26" s="24"/>
    </row>
    <row r="27" spans="1:12" ht="15" customHeight="1" x14ac:dyDescent="0.25">
      <c r="A27" s="23">
        <v>23</v>
      </c>
      <c r="B27" s="8" t="s">
        <v>52</v>
      </c>
      <c r="C27" s="3" t="s">
        <v>4</v>
      </c>
      <c r="D27" s="4">
        <f>SUM(F27:L27)</f>
        <v>18</v>
      </c>
      <c r="E27" s="42"/>
      <c r="F27" s="9">
        <v>8</v>
      </c>
      <c r="G27" s="10">
        <v>10</v>
      </c>
      <c r="H27" s="11"/>
      <c r="I27" s="5"/>
      <c r="J27" s="6"/>
      <c r="K27" s="7"/>
      <c r="L27" s="24"/>
    </row>
    <row r="28" spans="1:12" ht="15" customHeight="1" x14ac:dyDescent="0.25">
      <c r="A28" s="23">
        <v>24</v>
      </c>
      <c r="B28" s="8" t="s">
        <v>75</v>
      </c>
      <c r="C28" s="3" t="s">
        <v>9</v>
      </c>
      <c r="D28" s="4">
        <f>SUM(F28:L28)</f>
        <v>18</v>
      </c>
      <c r="E28" s="42"/>
      <c r="F28" s="9">
        <v>8</v>
      </c>
      <c r="G28" s="10">
        <v>10</v>
      </c>
      <c r="H28" s="11"/>
      <c r="I28" s="5"/>
      <c r="J28" s="6"/>
      <c r="K28" s="7"/>
      <c r="L28" s="24"/>
    </row>
    <row r="29" spans="1:12" ht="15" customHeight="1" x14ac:dyDescent="0.25">
      <c r="A29" s="23">
        <v>25</v>
      </c>
      <c r="B29" s="8" t="s">
        <v>125</v>
      </c>
      <c r="C29" s="3" t="s">
        <v>25</v>
      </c>
      <c r="D29" s="4">
        <f>SUM(F29:L29)</f>
        <v>18</v>
      </c>
      <c r="E29" s="42"/>
      <c r="F29" s="9">
        <v>8</v>
      </c>
      <c r="G29" s="10">
        <v>10</v>
      </c>
      <c r="H29" s="11"/>
      <c r="I29" s="5"/>
      <c r="J29" s="6"/>
      <c r="K29" s="7"/>
      <c r="L29" s="24"/>
    </row>
    <row r="30" spans="1:12" ht="15" customHeight="1" x14ac:dyDescent="0.25">
      <c r="A30" s="23">
        <v>26</v>
      </c>
      <c r="B30" s="8" t="s">
        <v>54</v>
      </c>
      <c r="C30" s="3" t="s">
        <v>4</v>
      </c>
      <c r="D30" s="4">
        <f>SUM(F30:L30)</f>
        <v>18</v>
      </c>
      <c r="E30" s="42"/>
      <c r="F30" s="9">
        <v>10</v>
      </c>
      <c r="G30" s="10">
        <v>8</v>
      </c>
      <c r="H30" s="11"/>
      <c r="I30" s="5"/>
      <c r="J30" s="6"/>
      <c r="K30" s="7"/>
      <c r="L30" s="24"/>
    </row>
    <row r="31" spans="1:12" ht="15" customHeight="1" x14ac:dyDescent="0.25">
      <c r="A31" s="23">
        <v>27</v>
      </c>
      <c r="B31" s="8" t="s">
        <v>38</v>
      </c>
      <c r="C31" s="3" t="s">
        <v>39</v>
      </c>
      <c r="D31" s="4">
        <f>SUM(F31:L31)</f>
        <v>18</v>
      </c>
      <c r="E31" s="42"/>
      <c r="F31" s="9">
        <v>10</v>
      </c>
      <c r="G31" s="10">
        <v>8</v>
      </c>
      <c r="H31" s="11"/>
      <c r="I31" s="5"/>
      <c r="J31" s="6"/>
      <c r="K31" s="7"/>
      <c r="L31" s="24"/>
    </row>
    <row r="32" spans="1:12" ht="15" customHeight="1" x14ac:dyDescent="0.25">
      <c r="A32" s="23">
        <v>28</v>
      </c>
      <c r="B32" s="8" t="s">
        <v>191</v>
      </c>
      <c r="C32" s="3" t="s">
        <v>39</v>
      </c>
      <c r="D32" s="4">
        <f>SUM(F32:L32)</f>
        <v>18</v>
      </c>
      <c r="E32" s="42"/>
      <c r="F32" s="9">
        <v>18</v>
      </c>
      <c r="G32" s="10"/>
      <c r="H32" s="11"/>
      <c r="I32" s="5"/>
      <c r="J32" s="6"/>
      <c r="K32" s="7"/>
      <c r="L32" s="24"/>
    </row>
    <row r="33" spans="1:12" ht="15" customHeight="1" x14ac:dyDescent="0.25">
      <c r="A33" s="23">
        <v>29</v>
      </c>
      <c r="B33" s="8" t="s">
        <v>63</v>
      </c>
      <c r="C33" s="3" t="s">
        <v>7</v>
      </c>
      <c r="D33" s="4">
        <f>SUM(F33:L33)</f>
        <v>16</v>
      </c>
      <c r="E33" s="42"/>
      <c r="F33" s="9">
        <v>8</v>
      </c>
      <c r="G33" s="10">
        <v>8</v>
      </c>
      <c r="H33" s="11"/>
      <c r="I33" s="5"/>
      <c r="J33" s="6"/>
      <c r="K33" s="7"/>
      <c r="L33" s="24"/>
    </row>
    <row r="34" spans="1:12" ht="15" customHeight="1" x14ac:dyDescent="0.25">
      <c r="A34" s="23">
        <v>30</v>
      </c>
      <c r="B34" s="8" t="s">
        <v>116</v>
      </c>
      <c r="C34" s="3" t="s">
        <v>16</v>
      </c>
      <c r="D34" s="4">
        <f>SUM(F34:L34)</f>
        <v>15</v>
      </c>
      <c r="E34" s="42"/>
      <c r="F34" s="9">
        <v>10</v>
      </c>
      <c r="G34" s="10">
        <v>5</v>
      </c>
      <c r="H34" s="11"/>
      <c r="I34" s="5"/>
      <c r="J34" s="6"/>
      <c r="K34" s="7"/>
      <c r="L34" s="24"/>
    </row>
    <row r="35" spans="1:12" ht="15" customHeight="1" x14ac:dyDescent="0.25">
      <c r="A35" s="23">
        <v>31</v>
      </c>
      <c r="B35" s="8" t="s">
        <v>87</v>
      </c>
      <c r="C35" s="3" t="s">
        <v>39</v>
      </c>
      <c r="D35" s="4">
        <f>SUM(F35:L35)</f>
        <v>15</v>
      </c>
      <c r="E35" s="42"/>
      <c r="F35" s="9">
        <v>10</v>
      </c>
      <c r="G35" s="10">
        <v>5</v>
      </c>
      <c r="H35" s="11"/>
      <c r="I35" s="5"/>
      <c r="J35" s="6"/>
      <c r="K35" s="7"/>
      <c r="L35" s="24"/>
    </row>
    <row r="36" spans="1:12" ht="15" customHeight="1" thickBot="1" x14ac:dyDescent="0.3">
      <c r="A36" s="25">
        <v>32</v>
      </c>
      <c r="B36" s="26" t="s">
        <v>114</v>
      </c>
      <c r="C36" s="27" t="s">
        <v>7</v>
      </c>
      <c r="D36" s="28">
        <f>SUM(F36:L36)</f>
        <v>14</v>
      </c>
      <c r="E36" s="44"/>
      <c r="F36" s="29">
        <v>4</v>
      </c>
      <c r="G36" s="30">
        <v>10</v>
      </c>
      <c r="H36" s="35"/>
      <c r="I36" s="31"/>
      <c r="J36" s="32"/>
      <c r="K36" s="33"/>
      <c r="L36" s="34"/>
    </row>
  </sheetData>
  <sortState ref="B5:L36">
    <sortCondition descending="1" ref="D5:D36"/>
    <sortCondition descending="1" ref="K5:K36"/>
    <sortCondition descending="1" ref="J5:J36"/>
    <sortCondition descending="1" ref="I5:I36"/>
    <sortCondition descending="1" ref="H5:H36"/>
    <sortCondition descending="1" ref="G5:G36"/>
    <sortCondition descending="1" ref="F5:F36"/>
  </sortState>
  <mergeCells count="3">
    <mergeCell ref="A3:L3"/>
    <mergeCell ref="A2:L2"/>
    <mergeCell ref="A1:L1"/>
  </mergeCells>
  <conditionalFormatting sqref="F5:G19 F31:G31 I31:K31 I5:L5 I21:K24 F21:G24 F26:G28 I26:K28 I33:K33 F33:G33 I6:K19 L6:L36">
    <cfRule type="cellIs" dxfId="45" priority="39" operator="between">
      <formula>545</formula>
      <formula>54</formula>
    </cfRule>
    <cfRule type="cellIs" dxfId="44" priority="40" operator="between">
      <formula>80</formula>
      <formula>80</formula>
    </cfRule>
  </conditionalFormatting>
  <conditionalFormatting sqref="F29:G29 I29:K29">
    <cfRule type="cellIs" dxfId="43" priority="37" operator="between">
      <formula>545</formula>
      <formula>54</formula>
    </cfRule>
    <cfRule type="cellIs" dxfId="42" priority="38" operator="between">
      <formula>80</formula>
      <formula>80</formula>
    </cfRule>
  </conditionalFormatting>
  <conditionalFormatting sqref="H5:H19 H31 H21:H24 H26:H28 H33">
    <cfRule type="cellIs" dxfId="41" priority="33" operator="between">
      <formula>545</formula>
      <formula>54</formula>
    </cfRule>
    <cfRule type="cellIs" dxfId="40" priority="34" operator="between">
      <formula>80</formula>
      <formula>80</formula>
    </cfRule>
  </conditionalFormatting>
  <conditionalFormatting sqref="H29">
    <cfRule type="cellIs" dxfId="39" priority="31" operator="between">
      <formula>545</formula>
      <formula>54</formula>
    </cfRule>
    <cfRule type="cellIs" dxfId="38" priority="32" operator="between">
      <formula>80</formula>
      <formula>80</formula>
    </cfRule>
  </conditionalFormatting>
  <conditionalFormatting sqref="H25">
    <cfRule type="cellIs" dxfId="37" priority="21" operator="between">
      <formula>545</formula>
      <formula>54</formula>
    </cfRule>
    <cfRule type="cellIs" dxfId="36" priority="22" operator="between">
      <formula>80</formula>
      <formula>80</formula>
    </cfRule>
  </conditionalFormatting>
  <conditionalFormatting sqref="F20:G20 I20:K20">
    <cfRule type="cellIs" dxfId="35" priority="27" operator="between">
      <formula>545</formula>
      <formula>54</formula>
    </cfRule>
    <cfRule type="cellIs" dxfId="34" priority="28" operator="between">
      <formula>80</formula>
      <formula>80</formula>
    </cfRule>
  </conditionalFormatting>
  <conditionalFormatting sqref="H20">
    <cfRule type="cellIs" dxfId="33" priority="25" operator="between">
      <formula>545</formula>
      <formula>54</formula>
    </cfRule>
    <cfRule type="cellIs" dxfId="32" priority="26" operator="between">
      <formula>80</formula>
      <formula>80</formula>
    </cfRule>
  </conditionalFormatting>
  <conditionalFormatting sqref="I25:K25 F25:G25">
    <cfRule type="cellIs" dxfId="31" priority="23" operator="between">
      <formula>545</formula>
      <formula>54</formula>
    </cfRule>
    <cfRule type="cellIs" dxfId="30" priority="24" operator="between">
      <formula>80</formula>
      <formula>80</formula>
    </cfRule>
  </conditionalFormatting>
  <conditionalFormatting sqref="F30:G30 I30:K30">
    <cfRule type="cellIs" dxfId="29" priority="19" operator="between">
      <formula>545</formula>
      <formula>54</formula>
    </cfRule>
    <cfRule type="cellIs" dxfId="28" priority="20" operator="between">
      <formula>80</formula>
      <formula>80</formula>
    </cfRule>
  </conditionalFormatting>
  <conditionalFormatting sqref="H30">
    <cfRule type="cellIs" dxfId="27" priority="17" operator="between">
      <formula>545</formula>
      <formula>54</formula>
    </cfRule>
    <cfRule type="cellIs" dxfId="26" priority="18" operator="between">
      <formula>80</formula>
      <formula>80</formula>
    </cfRule>
  </conditionalFormatting>
  <conditionalFormatting sqref="F32:G32 I32:K32">
    <cfRule type="cellIs" dxfId="25" priority="15" operator="between">
      <formula>545</formula>
      <formula>54</formula>
    </cfRule>
    <cfRule type="cellIs" dxfId="24" priority="16" operator="between">
      <formula>80</formula>
      <formula>80</formula>
    </cfRule>
  </conditionalFormatting>
  <conditionalFormatting sqref="H32">
    <cfRule type="cellIs" dxfId="23" priority="13" operator="between">
      <formula>545</formula>
      <formula>54</formula>
    </cfRule>
    <cfRule type="cellIs" dxfId="22" priority="14" operator="between">
      <formula>80</formula>
      <formula>80</formula>
    </cfRule>
  </conditionalFormatting>
  <conditionalFormatting sqref="I35:K35 F35:G35">
    <cfRule type="cellIs" dxfId="21" priority="11" operator="between">
      <formula>545</formula>
      <formula>54</formula>
    </cfRule>
    <cfRule type="cellIs" dxfId="20" priority="12" operator="between">
      <formula>80</formula>
      <formula>80</formula>
    </cfRule>
  </conditionalFormatting>
  <conditionalFormatting sqref="H35">
    <cfRule type="cellIs" dxfId="19" priority="9" operator="between">
      <formula>545</formula>
      <formula>54</formula>
    </cfRule>
    <cfRule type="cellIs" dxfId="18" priority="10" operator="between">
      <formula>80</formula>
      <formula>80</formula>
    </cfRule>
  </conditionalFormatting>
  <conditionalFormatting sqref="I34:K34 F34:G34">
    <cfRule type="cellIs" dxfId="17" priority="7" operator="between">
      <formula>545</formula>
      <formula>54</formula>
    </cfRule>
    <cfRule type="cellIs" dxfId="16" priority="8" operator="between">
      <formula>80</formula>
      <formula>80</formula>
    </cfRule>
  </conditionalFormatting>
  <conditionalFormatting sqref="H34">
    <cfRule type="cellIs" dxfId="15" priority="5" operator="between">
      <formula>545</formula>
      <formula>54</formula>
    </cfRule>
    <cfRule type="cellIs" dxfId="14" priority="6" operator="between">
      <formula>80</formula>
      <formula>80</formula>
    </cfRule>
  </conditionalFormatting>
  <conditionalFormatting sqref="I36:K36 F36:G36">
    <cfRule type="cellIs" dxfId="13" priority="3" operator="between">
      <formula>545</formula>
      <formula>54</formula>
    </cfRule>
    <cfRule type="cellIs" dxfId="12" priority="4" operator="between">
      <formula>80</formula>
      <formula>80</formula>
    </cfRule>
  </conditionalFormatting>
  <conditionalFormatting sqref="H36">
    <cfRule type="cellIs" dxfId="11" priority="1" operator="between">
      <formula>545</formula>
      <formula>54</formula>
    </cfRule>
    <cfRule type="cellIs" dxfId="10" priority="2" operator="between">
      <formula>80</formula>
      <formula>80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topLeftCell="A13" workbookViewId="0">
      <selection activeCell="H10" sqref="H10"/>
    </sheetView>
  </sheetViews>
  <sheetFormatPr defaultRowHeight="15" x14ac:dyDescent="0.25"/>
  <cols>
    <col min="2" max="2" width="36.85546875" customWidth="1"/>
    <col min="6" max="6" width="17.5703125" customWidth="1"/>
  </cols>
  <sheetData>
    <row r="1" spans="1:7" x14ac:dyDescent="0.25">
      <c r="A1" s="36">
        <v>1</v>
      </c>
      <c r="B1" s="37" t="s">
        <v>21</v>
      </c>
      <c r="C1" s="38" t="s">
        <v>9</v>
      </c>
      <c r="D1" s="39">
        <v>364</v>
      </c>
      <c r="E1" s="40">
        <f t="shared" ref="E1:E32" si="0">SUM(G1:G1)</f>
        <v>80</v>
      </c>
      <c r="F1" s="43"/>
      <c r="G1" s="41">
        <v>80</v>
      </c>
    </row>
    <row r="2" spans="1:7" x14ac:dyDescent="0.25">
      <c r="A2" s="36">
        <v>2</v>
      </c>
      <c r="B2" s="37" t="s">
        <v>43</v>
      </c>
      <c r="C2" s="38" t="s">
        <v>13</v>
      </c>
      <c r="D2" s="39">
        <v>2708</v>
      </c>
      <c r="E2" s="40">
        <f t="shared" si="0"/>
        <v>54</v>
      </c>
      <c r="F2" s="43"/>
      <c r="G2" s="41">
        <v>54</v>
      </c>
    </row>
    <row r="3" spans="1:7" x14ac:dyDescent="0.25">
      <c r="A3" s="36">
        <v>3</v>
      </c>
      <c r="B3" s="37" t="s">
        <v>14</v>
      </c>
      <c r="C3" s="38" t="s">
        <v>7</v>
      </c>
      <c r="D3" s="39">
        <v>112</v>
      </c>
      <c r="E3" s="40">
        <f t="shared" si="0"/>
        <v>36</v>
      </c>
      <c r="F3" s="43"/>
      <c r="G3" s="41">
        <v>36</v>
      </c>
    </row>
    <row r="4" spans="1:7" x14ac:dyDescent="0.25">
      <c r="A4" s="36">
        <v>4</v>
      </c>
      <c r="B4" s="37" t="s">
        <v>50</v>
      </c>
      <c r="C4" s="38" t="s">
        <v>17</v>
      </c>
      <c r="D4" s="39">
        <v>116</v>
      </c>
      <c r="E4" s="40">
        <f t="shared" si="0"/>
        <v>36</v>
      </c>
      <c r="F4" s="43"/>
      <c r="G4" s="41">
        <v>36</v>
      </c>
    </row>
    <row r="5" spans="1:7" x14ac:dyDescent="0.25">
      <c r="A5" s="36">
        <v>5</v>
      </c>
      <c r="B5" s="37" t="s">
        <v>5</v>
      </c>
      <c r="C5" s="38" t="s">
        <v>6</v>
      </c>
      <c r="D5" s="39">
        <v>106</v>
      </c>
      <c r="E5" s="40">
        <f t="shared" si="0"/>
        <v>26</v>
      </c>
      <c r="F5" s="43"/>
      <c r="G5" s="41">
        <v>26</v>
      </c>
    </row>
    <row r="6" spans="1:7" x14ac:dyDescent="0.25">
      <c r="A6" s="36">
        <v>6</v>
      </c>
      <c r="B6" s="37" t="s">
        <v>26</v>
      </c>
      <c r="C6" s="38" t="s">
        <v>27</v>
      </c>
      <c r="D6" s="39">
        <v>128</v>
      </c>
      <c r="E6" s="40">
        <f t="shared" si="0"/>
        <v>26</v>
      </c>
      <c r="F6" s="43"/>
      <c r="G6" s="41">
        <v>26</v>
      </c>
    </row>
    <row r="7" spans="1:7" x14ac:dyDescent="0.25">
      <c r="A7" s="36">
        <v>7</v>
      </c>
      <c r="B7" s="37" t="s">
        <v>34</v>
      </c>
      <c r="C7" s="38" t="s">
        <v>7</v>
      </c>
      <c r="D7" s="39">
        <v>1728</v>
      </c>
      <c r="E7" s="40">
        <f t="shared" si="0"/>
        <v>26</v>
      </c>
      <c r="F7" s="43"/>
      <c r="G7" s="41">
        <v>26</v>
      </c>
    </row>
    <row r="8" spans="1:7" x14ac:dyDescent="0.25">
      <c r="A8" s="36">
        <v>8</v>
      </c>
      <c r="B8" s="37" t="s">
        <v>41</v>
      </c>
      <c r="C8" s="38" t="s">
        <v>13</v>
      </c>
      <c r="D8" s="39">
        <v>2712</v>
      </c>
      <c r="E8" s="40">
        <f t="shared" si="0"/>
        <v>26</v>
      </c>
      <c r="F8" s="43"/>
      <c r="G8" s="41">
        <v>26</v>
      </c>
    </row>
    <row r="9" spans="1:7" x14ac:dyDescent="0.25">
      <c r="A9" s="36">
        <v>9</v>
      </c>
      <c r="B9" s="37" t="s">
        <v>8</v>
      </c>
      <c r="C9" s="38" t="s">
        <v>4</v>
      </c>
      <c r="D9" s="39">
        <v>111</v>
      </c>
      <c r="E9" s="40">
        <f t="shared" si="0"/>
        <v>18</v>
      </c>
      <c r="F9" s="43"/>
      <c r="G9" s="41">
        <v>18</v>
      </c>
    </row>
    <row r="10" spans="1:7" x14ac:dyDescent="0.25">
      <c r="A10" s="36">
        <v>10</v>
      </c>
      <c r="B10" s="37" t="s">
        <v>10</v>
      </c>
      <c r="C10" s="38" t="s">
        <v>11</v>
      </c>
      <c r="D10" s="39">
        <v>105</v>
      </c>
      <c r="E10" s="40">
        <f t="shared" si="0"/>
        <v>18</v>
      </c>
      <c r="F10" s="43"/>
      <c r="G10" s="41">
        <v>18</v>
      </c>
    </row>
    <row r="11" spans="1:7" x14ac:dyDescent="0.25">
      <c r="A11" s="36">
        <v>11</v>
      </c>
      <c r="B11" s="37" t="s">
        <v>95</v>
      </c>
      <c r="C11" s="38" t="s">
        <v>4</v>
      </c>
      <c r="D11" s="39">
        <v>101</v>
      </c>
      <c r="E11" s="40">
        <f t="shared" si="0"/>
        <v>18</v>
      </c>
      <c r="F11" s="43"/>
      <c r="G11" s="41">
        <v>18</v>
      </c>
    </row>
    <row r="12" spans="1:7" x14ac:dyDescent="0.25">
      <c r="A12" s="36">
        <v>12</v>
      </c>
      <c r="B12" s="37" t="s">
        <v>24</v>
      </c>
      <c r="C12" s="38" t="s">
        <v>25</v>
      </c>
      <c r="D12" s="39">
        <v>103</v>
      </c>
      <c r="E12" s="40">
        <f t="shared" si="0"/>
        <v>18</v>
      </c>
      <c r="F12" s="43"/>
      <c r="G12" s="41">
        <v>18</v>
      </c>
    </row>
    <row r="13" spans="1:7" x14ac:dyDescent="0.25">
      <c r="A13" s="36">
        <v>13</v>
      </c>
      <c r="B13" s="37" t="s">
        <v>47</v>
      </c>
      <c r="C13" s="38" t="s">
        <v>6</v>
      </c>
      <c r="D13" s="39">
        <v>129</v>
      </c>
      <c r="E13" s="40">
        <f t="shared" si="0"/>
        <v>18</v>
      </c>
      <c r="F13" s="43"/>
      <c r="G13" s="41">
        <v>18</v>
      </c>
    </row>
    <row r="14" spans="1:7" x14ac:dyDescent="0.25">
      <c r="A14" s="36">
        <v>14</v>
      </c>
      <c r="B14" s="37" t="s">
        <v>129</v>
      </c>
      <c r="C14" s="38" t="s">
        <v>7</v>
      </c>
      <c r="D14" s="39">
        <v>210</v>
      </c>
      <c r="E14" s="40">
        <f t="shared" si="0"/>
        <v>18</v>
      </c>
      <c r="F14" s="43"/>
      <c r="G14" s="41">
        <v>18</v>
      </c>
    </row>
    <row r="15" spans="1:7" x14ac:dyDescent="0.25">
      <c r="A15" s="36">
        <v>15</v>
      </c>
      <c r="B15" s="37" t="s">
        <v>111</v>
      </c>
      <c r="C15" s="38" t="s">
        <v>9</v>
      </c>
      <c r="D15" s="39">
        <v>1871</v>
      </c>
      <c r="E15" s="40">
        <f t="shared" si="0"/>
        <v>18</v>
      </c>
      <c r="F15" s="43"/>
      <c r="G15" s="41">
        <v>18</v>
      </c>
    </row>
    <row r="16" spans="1:7" x14ac:dyDescent="0.25">
      <c r="A16" s="36">
        <v>16</v>
      </c>
      <c r="B16" s="37" t="s">
        <v>191</v>
      </c>
      <c r="C16" s="38" t="s">
        <v>39</v>
      </c>
      <c r="D16" s="39">
        <v>290</v>
      </c>
      <c r="E16" s="40">
        <f t="shared" si="0"/>
        <v>18</v>
      </c>
      <c r="F16" s="43"/>
      <c r="G16" s="41">
        <v>18</v>
      </c>
    </row>
    <row r="17" spans="1:7" x14ac:dyDescent="0.25">
      <c r="A17" s="36">
        <v>17</v>
      </c>
      <c r="B17" s="37" t="s">
        <v>12</v>
      </c>
      <c r="C17" s="38" t="s">
        <v>13</v>
      </c>
      <c r="D17" s="39">
        <v>134</v>
      </c>
      <c r="E17" s="40">
        <f t="shared" si="0"/>
        <v>10</v>
      </c>
      <c r="F17" s="43"/>
      <c r="G17" s="41">
        <v>10</v>
      </c>
    </row>
    <row r="18" spans="1:7" x14ac:dyDescent="0.25">
      <c r="A18" s="36">
        <v>18</v>
      </c>
      <c r="B18" s="37" t="s">
        <v>54</v>
      </c>
      <c r="C18" s="38" t="s">
        <v>4</v>
      </c>
      <c r="D18" s="39">
        <v>119</v>
      </c>
      <c r="E18" s="40">
        <f t="shared" si="0"/>
        <v>10</v>
      </c>
      <c r="F18" s="43"/>
      <c r="G18" s="41">
        <v>10</v>
      </c>
    </row>
    <row r="19" spans="1:7" x14ac:dyDescent="0.25">
      <c r="A19" s="36">
        <v>19</v>
      </c>
      <c r="B19" s="37" t="s">
        <v>116</v>
      </c>
      <c r="C19" s="38" t="s">
        <v>16</v>
      </c>
      <c r="D19" s="39">
        <v>189</v>
      </c>
      <c r="E19" s="40">
        <f t="shared" si="0"/>
        <v>10</v>
      </c>
      <c r="F19" s="43"/>
      <c r="G19" s="41">
        <v>10</v>
      </c>
    </row>
    <row r="20" spans="1:7" x14ac:dyDescent="0.25">
      <c r="A20" s="36">
        <v>20</v>
      </c>
      <c r="B20" s="37" t="s">
        <v>87</v>
      </c>
      <c r="C20" s="38" t="s">
        <v>39</v>
      </c>
      <c r="D20" s="39">
        <v>130</v>
      </c>
      <c r="E20" s="40">
        <f t="shared" si="0"/>
        <v>10</v>
      </c>
      <c r="F20" s="43"/>
      <c r="G20" s="41">
        <v>10</v>
      </c>
    </row>
    <row r="21" spans="1:7" x14ac:dyDescent="0.25">
      <c r="A21" s="36">
        <v>21</v>
      </c>
      <c r="B21" s="37" t="s">
        <v>38</v>
      </c>
      <c r="C21" s="38" t="s">
        <v>39</v>
      </c>
      <c r="D21" s="39">
        <v>342</v>
      </c>
      <c r="E21" s="40">
        <f t="shared" si="0"/>
        <v>10</v>
      </c>
      <c r="F21" s="43"/>
      <c r="G21" s="41">
        <v>10</v>
      </c>
    </row>
    <row r="22" spans="1:7" x14ac:dyDescent="0.25">
      <c r="A22" s="36">
        <v>22</v>
      </c>
      <c r="B22" s="37" t="s">
        <v>73</v>
      </c>
      <c r="C22" s="38" t="s">
        <v>74</v>
      </c>
      <c r="D22" s="39">
        <v>186</v>
      </c>
      <c r="E22" s="40">
        <f t="shared" si="0"/>
        <v>10</v>
      </c>
      <c r="F22" s="43"/>
      <c r="G22" s="41">
        <v>10</v>
      </c>
    </row>
    <row r="23" spans="1:7" x14ac:dyDescent="0.25">
      <c r="A23" s="36">
        <v>23</v>
      </c>
      <c r="B23" s="37" t="s">
        <v>110</v>
      </c>
      <c r="C23" s="38" t="s">
        <v>29</v>
      </c>
      <c r="D23" s="39">
        <v>1845</v>
      </c>
      <c r="E23" s="40">
        <f t="shared" si="0"/>
        <v>10</v>
      </c>
      <c r="F23" s="43"/>
      <c r="G23" s="41">
        <v>10</v>
      </c>
    </row>
    <row r="24" spans="1:7" x14ac:dyDescent="0.25">
      <c r="A24" s="36">
        <v>24</v>
      </c>
      <c r="B24" s="37" t="s">
        <v>151</v>
      </c>
      <c r="C24" s="38" t="s">
        <v>152</v>
      </c>
      <c r="D24" s="39">
        <v>172</v>
      </c>
      <c r="E24" s="40">
        <f t="shared" si="0"/>
        <v>10</v>
      </c>
      <c r="F24" s="43"/>
      <c r="G24" s="41">
        <v>10</v>
      </c>
    </row>
    <row r="25" spans="1:7" x14ac:dyDescent="0.25">
      <c r="A25" s="36">
        <v>25</v>
      </c>
      <c r="B25" s="37" t="s">
        <v>52</v>
      </c>
      <c r="C25" s="38" t="s">
        <v>4</v>
      </c>
      <c r="D25" s="39">
        <v>149</v>
      </c>
      <c r="E25" s="40">
        <f t="shared" si="0"/>
        <v>8</v>
      </c>
      <c r="F25" s="43"/>
      <c r="G25" s="41">
        <v>8</v>
      </c>
    </row>
    <row r="26" spans="1:7" x14ac:dyDescent="0.25">
      <c r="A26" s="36">
        <v>26</v>
      </c>
      <c r="B26" s="37" t="s">
        <v>36</v>
      </c>
      <c r="C26" s="38" t="s">
        <v>13</v>
      </c>
      <c r="D26" s="39">
        <v>2980</v>
      </c>
      <c r="E26" s="40">
        <f t="shared" si="0"/>
        <v>8</v>
      </c>
      <c r="F26" s="43"/>
      <c r="G26" s="41">
        <v>8</v>
      </c>
    </row>
    <row r="27" spans="1:7" x14ac:dyDescent="0.25">
      <c r="A27" s="36">
        <v>27</v>
      </c>
      <c r="B27" s="37" t="s">
        <v>75</v>
      </c>
      <c r="C27" s="38" t="s">
        <v>9</v>
      </c>
      <c r="D27" s="39">
        <v>385</v>
      </c>
      <c r="E27" s="40">
        <f t="shared" si="0"/>
        <v>8</v>
      </c>
      <c r="F27" s="43"/>
      <c r="G27" s="41">
        <v>8</v>
      </c>
    </row>
    <row r="28" spans="1:7" x14ac:dyDescent="0.25">
      <c r="A28" s="36">
        <v>28</v>
      </c>
      <c r="B28" s="37" t="s">
        <v>63</v>
      </c>
      <c r="C28" s="38" t="s">
        <v>7</v>
      </c>
      <c r="D28" s="39">
        <v>365</v>
      </c>
      <c r="E28" s="40">
        <f t="shared" si="0"/>
        <v>8</v>
      </c>
      <c r="F28" s="43"/>
      <c r="G28" s="41">
        <v>8</v>
      </c>
    </row>
    <row r="29" spans="1:7" x14ac:dyDescent="0.25">
      <c r="A29" s="36">
        <v>29</v>
      </c>
      <c r="B29" s="37" t="s">
        <v>125</v>
      </c>
      <c r="C29" s="38" t="s">
        <v>25</v>
      </c>
      <c r="D29" s="39">
        <v>2270</v>
      </c>
      <c r="E29" s="40">
        <f t="shared" si="0"/>
        <v>8</v>
      </c>
      <c r="F29" s="43"/>
      <c r="G29" s="41">
        <v>8</v>
      </c>
    </row>
    <row r="30" spans="1:7" x14ac:dyDescent="0.25">
      <c r="A30" s="36">
        <v>30</v>
      </c>
      <c r="B30" s="37" t="s">
        <v>60</v>
      </c>
      <c r="C30" s="38" t="s">
        <v>6</v>
      </c>
      <c r="D30" s="39">
        <v>2528</v>
      </c>
      <c r="E30" s="40">
        <f t="shared" si="0"/>
        <v>8</v>
      </c>
      <c r="F30" s="43"/>
      <c r="G30" s="41">
        <v>8</v>
      </c>
    </row>
    <row r="31" spans="1:7" x14ac:dyDescent="0.25">
      <c r="A31" s="36">
        <v>31</v>
      </c>
      <c r="B31" s="37" t="s">
        <v>88</v>
      </c>
      <c r="C31" s="38" t="s">
        <v>7</v>
      </c>
      <c r="D31" s="39">
        <v>350</v>
      </c>
      <c r="E31" s="40">
        <f t="shared" si="0"/>
        <v>8</v>
      </c>
      <c r="F31" s="43"/>
      <c r="G31" s="41">
        <v>8</v>
      </c>
    </row>
    <row r="32" spans="1:7" x14ac:dyDescent="0.25">
      <c r="A32" s="36">
        <v>32</v>
      </c>
      <c r="B32" s="37" t="s">
        <v>203</v>
      </c>
      <c r="C32" s="38" t="s">
        <v>39</v>
      </c>
      <c r="D32" s="39">
        <v>386</v>
      </c>
      <c r="E32" s="40">
        <f t="shared" si="0"/>
        <v>8</v>
      </c>
      <c r="F32" s="43"/>
      <c r="G32" s="41">
        <v>8</v>
      </c>
    </row>
    <row r="33" spans="1:7" x14ac:dyDescent="0.25">
      <c r="A33" s="36">
        <v>33</v>
      </c>
      <c r="B33" s="37" t="s">
        <v>15</v>
      </c>
      <c r="C33" s="38" t="s">
        <v>9</v>
      </c>
      <c r="D33" s="39">
        <v>131</v>
      </c>
      <c r="E33" s="40">
        <f t="shared" ref="E33:E64" si="1">SUM(G33:G33)</f>
        <v>5</v>
      </c>
      <c r="F33" s="43"/>
      <c r="G33" s="41">
        <v>5</v>
      </c>
    </row>
    <row r="34" spans="1:7" x14ac:dyDescent="0.25">
      <c r="A34" s="36">
        <v>34</v>
      </c>
      <c r="B34" s="37" t="s">
        <v>42</v>
      </c>
      <c r="C34" s="38" t="s">
        <v>7</v>
      </c>
      <c r="D34" s="39">
        <v>555</v>
      </c>
      <c r="E34" s="40">
        <f t="shared" si="1"/>
        <v>5</v>
      </c>
      <c r="F34" s="43"/>
      <c r="G34" s="41">
        <v>5</v>
      </c>
    </row>
    <row r="35" spans="1:7" x14ac:dyDescent="0.25">
      <c r="A35" s="36">
        <v>35</v>
      </c>
      <c r="B35" s="37" t="s">
        <v>51</v>
      </c>
      <c r="C35" s="38" t="s">
        <v>16</v>
      </c>
      <c r="D35" s="39">
        <v>132</v>
      </c>
      <c r="E35" s="40">
        <f t="shared" si="1"/>
        <v>5</v>
      </c>
      <c r="F35" s="43"/>
      <c r="G35" s="41">
        <v>5</v>
      </c>
    </row>
    <row r="36" spans="1:7" x14ac:dyDescent="0.25">
      <c r="A36" s="36">
        <v>36</v>
      </c>
      <c r="B36" s="37" t="s">
        <v>19</v>
      </c>
      <c r="C36" s="38" t="s">
        <v>20</v>
      </c>
      <c r="D36" s="39">
        <v>125</v>
      </c>
      <c r="E36" s="40">
        <f t="shared" si="1"/>
        <v>5</v>
      </c>
      <c r="F36" s="43"/>
      <c r="G36" s="41">
        <v>5</v>
      </c>
    </row>
    <row r="37" spans="1:7" x14ac:dyDescent="0.25">
      <c r="A37" s="36">
        <v>37</v>
      </c>
      <c r="B37" s="37" t="s">
        <v>35</v>
      </c>
      <c r="C37" s="38" t="s">
        <v>9</v>
      </c>
      <c r="D37" s="39">
        <v>2851</v>
      </c>
      <c r="E37" s="40">
        <f t="shared" si="1"/>
        <v>5</v>
      </c>
      <c r="F37" s="43"/>
      <c r="G37" s="41">
        <v>5</v>
      </c>
    </row>
    <row r="38" spans="1:7" x14ac:dyDescent="0.25">
      <c r="A38" s="36">
        <v>38</v>
      </c>
      <c r="B38" s="37" t="s">
        <v>45</v>
      </c>
      <c r="C38" s="38" t="s">
        <v>7</v>
      </c>
      <c r="D38" s="39">
        <v>226</v>
      </c>
      <c r="E38" s="40">
        <f t="shared" si="1"/>
        <v>5</v>
      </c>
      <c r="F38" s="43"/>
      <c r="G38" s="41">
        <v>5</v>
      </c>
    </row>
    <row r="39" spans="1:7" x14ac:dyDescent="0.25">
      <c r="A39" s="36">
        <v>39</v>
      </c>
      <c r="B39" s="37" t="s">
        <v>22</v>
      </c>
      <c r="C39" s="38" t="s">
        <v>23</v>
      </c>
      <c r="D39" s="39">
        <v>102</v>
      </c>
      <c r="E39" s="40">
        <f t="shared" si="1"/>
        <v>5</v>
      </c>
      <c r="F39" s="43"/>
      <c r="G39" s="41">
        <v>5</v>
      </c>
    </row>
    <row r="40" spans="1:7" x14ac:dyDescent="0.25">
      <c r="A40" s="36">
        <v>40</v>
      </c>
      <c r="B40" s="37" t="s">
        <v>33</v>
      </c>
      <c r="C40" s="38" t="s">
        <v>9</v>
      </c>
      <c r="D40" s="39">
        <v>2314</v>
      </c>
      <c r="E40" s="40">
        <f t="shared" si="1"/>
        <v>5</v>
      </c>
      <c r="F40" s="43"/>
      <c r="G40" s="41">
        <v>5</v>
      </c>
    </row>
    <row r="41" spans="1:7" x14ac:dyDescent="0.25">
      <c r="A41" s="36">
        <v>41</v>
      </c>
      <c r="B41" s="37" t="s">
        <v>71</v>
      </c>
      <c r="C41" s="38" t="s">
        <v>62</v>
      </c>
      <c r="D41" s="39">
        <v>154</v>
      </c>
      <c r="E41" s="40">
        <f t="shared" si="1"/>
        <v>5</v>
      </c>
      <c r="F41" s="43"/>
      <c r="G41" s="41">
        <v>5</v>
      </c>
    </row>
    <row r="42" spans="1:7" x14ac:dyDescent="0.25">
      <c r="A42" s="36">
        <v>42</v>
      </c>
      <c r="B42" s="37" t="s">
        <v>55</v>
      </c>
      <c r="C42" s="38" t="s">
        <v>6</v>
      </c>
      <c r="D42" s="39">
        <v>123</v>
      </c>
      <c r="E42" s="40">
        <f t="shared" si="1"/>
        <v>5</v>
      </c>
      <c r="F42" s="43"/>
      <c r="G42" s="41">
        <v>5</v>
      </c>
    </row>
    <row r="43" spans="1:7" x14ac:dyDescent="0.25">
      <c r="A43" s="36">
        <v>43</v>
      </c>
      <c r="B43" s="37" t="s">
        <v>56</v>
      </c>
      <c r="C43" s="38" t="s">
        <v>57</v>
      </c>
      <c r="D43" s="39">
        <v>148</v>
      </c>
      <c r="E43" s="40">
        <f t="shared" si="1"/>
        <v>5</v>
      </c>
      <c r="F43" s="43"/>
      <c r="G43" s="41">
        <v>5</v>
      </c>
    </row>
    <row r="44" spans="1:7" x14ac:dyDescent="0.25">
      <c r="A44" s="36">
        <v>44</v>
      </c>
      <c r="B44" s="37" t="s">
        <v>77</v>
      </c>
      <c r="C44" s="38" t="s">
        <v>7</v>
      </c>
      <c r="D44" s="39">
        <v>1909</v>
      </c>
      <c r="E44" s="40">
        <f t="shared" si="1"/>
        <v>5</v>
      </c>
      <c r="F44" s="43"/>
      <c r="G44" s="41">
        <v>5</v>
      </c>
    </row>
    <row r="45" spans="1:7" x14ac:dyDescent="0.25">
      <c r="A45" s="36">
        <v>45</v>
      </c>
      <c r="B45" s="37" t="s">
        <v>98</v>
      </c>
      <c r="C45" s="38" t="s">
        <v>7</v>
      </c>
      <c r="D45" s="39">
        <v>140</v>
      </c>
      <c r="E45" s="40">
        <f t="shared" si="1"/>
        <v>5</v>
      </c>
      <c r="F45" s="43"/>
      <c r="G45" s="41">
        <v>5</v>
      </c>
    </row>
    <row r="46" spans="1:7" x14ac:dyDescent="0.25">
      <c r="A46" s="36">
        <v>46</v>
      </c>
      <c r="B46" s="37" t="s">
        <v>46</v>
      </c>
      <c r="C46" s="38" t="s">
        <v>39</v>
      </c>
      <c r="D46" s="39">
        <v>537</v>
      </c>
      <c r="E46" s="40">
        <f t="shared" si="1"/>
        <v>5</v>
      </c>
      <c r="F46" s="43"/>
      <c r="G46" s="41">
        <v>5</v>
      </c>
    </row>
    <row r="47" spans="1:7" x14ac:dyDescent="0.25">
      <c r="A47" s="36">
        <v>47</v>
      </c>
      <c r="B47" s="37" t="s">
        <v>130</v>
      </c>
      <c r="C47" s="38" t="s">
        <v>17</v>
      </c>
      <c r="D47" s="39">
        <v>2363</v>
      </c>
      <c r="E47" s="40">
        <f t="shared" si="1"/>
        <v>5</v>
      </c>
      <c r="F47" s="43"/>
      <c r="G47" s="41">
        <v>5</v>
      </c>
    </row>
    <row r="48" spans="1:7" x14ac:dyDescent="0.25">
      <c r="A48" s="36">
        <v>48</v>
      </c>
      <c r="B48" s="37" t="s">
        <v>94</v>
      </c>
      <c r="C48" s="38" t="s">
        <v>13</v>
      </c>
      <c r="D48" s="39">
        <v>2027</v>
      </c>
      <c r="E48" s="40">
        <f t="shared" si="1"/>
        <v>5</v>
      </c>
      <c r="F48" s="43"/>
      <c r="G48" s="41">
        <v>5</v>
      </c>
    </row>
    <row r="49" spans="1:7" x14ac:dyDescent="0.25">
      <c r="A49" s="36">
        <v>49</v>
      </c>
      <c r="B49" s="37" t="s">
        <v>59</v>
      </c>
      <c r="C49" s="38" t="s">
        <v>25</v>
      </c>
      <c r="D49" s="39">
        <v>2341</v>
      </c>
      <c r="E49" s="40">
        <f t="shared" si="1"/>
        <v>5</v>
      </c>
      <c r="F49" s="43"/>
      <c r="G49" s="41">
        <v>5</v>
      </c>
    </row>
    <row r="50" spans="1:7" x14ac:dyDescent="0.25">
      <c r="A50" s="36">
        <v>50</v>
      </c>
      <c r="B50" s="37" t="s">
        <v>163</v>
      </c>
      <c r="C50" s="38" t="s">
        <v>16</v>
      </c>
      <c r="D50" s="39">
        <v>211</v>
      </c>
      <c r="E50" s="40">
        <f t="shared" si="1"/>
        <v>5</v>
      </c>
      <c r="F50" s="43"/>
      <c r="G50" s="41">
        <v>5</v>
      </c>
    </row>
    <row r="51" spans="1:7" x14ac:dyDescent="0.25">
      <c r="A51" s="36">
        <v>51</v>
      </c>
      <c r="B51" s="37" t="s">
        <v>181</v>
      </c>
      <c r="C51" s="38" t="s">
        <v>74</v>
      </c>
      <c r="D51" s="39">
        <v>3277</v>
      </c>
      <c r="E51" s="40">
        <f t="shared" si="1"/>
        <v>5</v>
      </c>
      <c r="F51" s="43"/>
      <c r="G51" s="41">
        <v>5</v>
      </c>
    </row>
    <row r="52" spans="1:7" x14ac:dyDescent="0.25">
      <c r="A52" s="36">
        <v>52</v>
      </c>
      <c r="B52" s="37" t="s">
        <v>69</v>
      </c>
      <c r="C52" s="38" t="s">
        <v>57</v>
      </c>
      <c r="D52" s="39">
        <v>1287</v>
      </c>
      <c r="E52" s="40">
        <f t="shared" si="1"/>
        <v>4</v>
      </c>
      <c r="F52" s="43"/>
      <c r="G52" s="41">
        <v>4</v>
      </c>
    </row>
    <row r="53" spans="1:7" x14ac:dyDescent="0.25">
      <c r="A53" s="36">
        <v>53</v>
      </c>
      <c r="B53" s="37" t="s">
        <v>64</v>
      </c>
      <c r="C53" s="38" t="s">
        <v>25</v>
      </c>
      <c r="D53" s="39">
        <v>160</v>
      </c>
      <c r="E53" s="40">
        <f t="shared" si="1"/>
        <v>4</v>
      </c>
      <c r="F53" s="43"/>
      <c r="G53" s="41">
        <v>4</v>
      </c>
    </row>
    <row r="54" spans="1:7" x14ac:dyDescent="0.25">
      <c r="A54" s="36">
        <v>54</v>
      </c>
      <c r="B54" s="37" t="s">
        <v>121</v>
      </c>
      <c r="C54" s="38" t="s">
        <v>25</v>
      </c>
      <c r="D54" s="39">
        <v>2356</v>
      </c>
      <c r="E54" s="40">
        <f t="shared" si="1"/>
        <v>4</v>
      </c>
      <c r="F54" s="43"/>
      <c r="G54" s="41">
        <v>4</v>
      </c>
    </row>
    <row r="55" spans="1:7" x14ac:dyDescent="0.25">
      <c r="A55" s="36">
        <v>55</v>
      </c>
      <c r="B55" s="37" t="s">
        <v>114</v>
      </c>
      <c r="C55" s="38" t="s">
        <v>7</v>
      </c>
      <c r="D55" s="39">
        <v>2685</v>
      </c>
      <c r="E55" s="40">
        <f t="shared" si="1"/>
        <v>4</v>
      </c>
      <c r="F55" s="43"/>
      <c r="G55" s="41">
        <v>4</v>
      </c>
    </row>
    <row r="56" spans="1:7" x14ac:dyDescent="0.25">
      <c r="A56" s="36">
        <v>56</v>
      </c>
      <c r="B56" s="37" t="s">
        <v>61</v>
      </c>
      <c r="C56" s="38" t="s">
        <v>62</v>
      </c>
      <c r="D56" s="39">
        <v>373</v>
      </c>
      <c r="E56" s="40">
        <f t="shared" si="1"/>
        <v>4</v>
      </c>
      <c r="F56" s="43"/>
      <c r="G56" s="41">
        <v>4</v>
      </c>
    </row>
    <row r="57" spans="1:7" x14ac:dyDescent="0.25">
      <c r="A57" s="36">
        <v>57</v>
      </c>
      <c r="B57" s="37" t="s">
        <v>79</v>
      </c>
      <c r="C57" s="38" t="s">
        <v>6</v>
      </c>
      <c r="D57" s="39">
        <v>1976</v>
      </c>
      <c r="E57" s="40">
        <f t="shared" si="1"/>
        <v>4</v>
      </c>
      <c r="F57" s="43"/>
      <c r="G57" s="41">
        <v>4</v>
      </c>
    </row>
    <row r="58" spans="1:7" x14ac:dyDescent="0.25">
      <c r="A58" s="36">
        <v>58</v>
      </c>
      <c r="B58" s="37" t="s">
        <v>72</v>
      </c>
      <c r="C58" s="38" t="s">
        <v>7</v>
      </c>
      <c r="D58" s="39">
        <v>209</v>
      </c>
      <c r="E58" s="40">
        <f t="shared" si="1"/>
        <v>4</v>
      </c>
      <c r="F58" s="43"/>
      <c r="G58" s="41">
        <v>4</v>
      </c>
    </row>
    <row r="59" spans="1:7" x14ac:dyDescent="0.25">
      <c r="A59" s="36">
        <v>59</v>
      </c>
      <c r="B59" s="37" t="s">
        <v>81</v>
      </c>
      <c r="C59" s="38" t="s">
        <v>17</v>
      </c>
      <c r="D59" s="39">
        <v>2506</v>
      </c>
      <c r="E59" s="40">
        <f t="shared" si="1"/>
        <v>4</v>
      </c>
      <c r="F59" s="43"/>
      <c r="G59" s="41">
        <v>4</v>
      </c>
    </row>
    <row r="60" spans="1:7" x14ac:dyDescent="0.25">
      <c r="A60" s="36">
        <v>60</v>
      </c>
      <c r="B60" s="37" t="s">
        <v>91</v>
      </c>
      <c r="C60" s="38" t="s">
        <v>4</v>
      </c>
      <c r="D60" s="39">
        <v>2850</v>
      </c>
      <c r="E60" s="40">
        <f t="shared" si="1"/>
        <v>4</v>
      </c>
      <c r="F60" s="43"/>
      <c r="G60" s="41">
        <v>4</v>
      </c>
    </row>
    <row r="61" spans="1:7" x14ac:dyDescent="0.25">
      <c r="A61" s="36">
        <v>61</v>
      </c>
      <c r="B61" s="37" t="s">
        <v>78</v>
      </c>
      <c r="C61" s="38" t="s">
        <v>25</v>
      </c>
      <c r="D61" s="39">
        <v>2124</v>
      </c>
      <c r="E61" s="40">
        <f t="shared" si="1"/>
        <v>4</v>
      </c>
      <c r="F61" s="43"/>
      <c r="G61" s="41">
        <v>4</v>
      </c>
    </row>
    <row r="62" spans="1:7" x14ac:dyDescent="0.25">
      <c r="A62" s="36">
        <v>62</v>
      </c>
      <c r="B62" s="37" t="s">
        <v>106</v>
      </c>
      <c r="C62" s="38" t="s">
        <v>13</v>
      </c>
      <c r="D62" s="39">
        <v>3080</v>
      </c>
      <c r="E62" s="40">
        <f t="shared" si="1"/>
        <v>4</v>
      </c>
      <c r="F62" s="43"/>
      <c r="G62" s="41">
        <v>4</v>
      </c>
    </row>
    <row r="63" spans="1:7" x14ac:dyDescent="0.25">
      <c r="A63" s="36">
        <v>63</v>
      </c>
      <c r="B63" s="37" t="s">
        <v>169</v>
      </c>
      <c r="C63" s="38" t="s">
        <v>9</v>
      </c>
      <c r="D63" s="39">
        <v>3445</v>
      </c>
      <c r="E63" s="40">
        <f t="shared" si="1"/>
        <v>4</v>
      </c>
      <c r="F63" s="43"/>
      <c r="G63" s="41">
        <v>4</v>
      </c>
    </row>
    <row r="64" spans="1:7" x14ac:dyDescent="0.25">
      <c r="A64" s="36">
        <v>64</v>
      </c>
      <c r="B64" s="37" t="s">
        <v>113</v>
      </c>
      <c r="C64" s="38" t="s">
        <v>39</v>
      </c>
      <c r="D64" s="39">
        <v>371</v>
      </c>
      <c r="E64" s="40">
        <f t="shared" si="1"/>
        <v>4</v>
      </c>
      <c r="F64" s="43"/>
      <c r="G64" s="41">
        <v>4</v>
      </c>
    </row>
    <row r="65" spans="1:7" x14ac:dyDescent="0.25">
      <c r="A65" s="36">
        <v>65</v>
      </c>
      <c r="B65" s="37" t="s">
        <v>118</v>
      </c>
      <c r="C65" s="38" t="s">
        <v>17</v>
      </c>
      <c r="D65" s="39">
        <v>1648</v>
      </c>
      <c r="E65" s="40">
        <f t="shared" ref="E65:E96" si="2">SUM(G65:G65)</f>
        <v>4</v>
      </c>
      <c r="F65" s="43"/>
      <c r="G65" s="41">
        <v>4</v>
      </c>
    </row>
    <row r="66" spans="1:7" x14ac:dyDescent="0.25">
      <c r="A66" s="36">
        <v>66</v>
      </c>
      <c r="B66" s="37" t="s">
        <v>117</v>
      </c>
      <c r="C66" s="38" t="s">
        <v>20</v>
      </c>
      <c r="D66" s="39">
        <v>214</v>
      </c>
      <c r="E66" s="40">
        <f t="shared" si="2"/>
        <v>4</v>
      </c>
      <c r="F66" s="43"/>
      <c r="G66" s="41">
        <v>4</v>
      </c>
    </row>
    <row r="67" spans="1:7" x14ac:dyDescent="0.25">
      <c r="A67" s="36">
        <v>67</v>
      </c>
      <c r="B67" s="37" t="s">
        <v>108</v>
      </c>
      <c r="C67" s="38" t="s">
        <v>6</v>
      </c>
      <c r="D67" s="39">
        <v>3197</v>
      </c>
      <c r="E67" s="40">
        <f t="shared" si="2"/>
        <v>4</v>
      </c>
      <c r="F67" s="43"/>
      <c r="G67" s="41">
        <v>4</v>
      </c>
    </row>
    <row r="68" spans="1:7" x14ac:dyDescent="0.25">
      <c r="A68" s="36">
        <v>68</v>
      </c>
      <c r="B68" s="37" t="s">
        <v>150</v>
      </c>
      <c r="C68" s="38" t="s">
        <v>7</v>
      </c>
      <c r="D68" s="39">
        <v>2367</v>
      </c>
      <c r="E68" s="40">
        <f t="shared" si="2"/>
        <v>4</v>
      </c>
      <c r="F68" s="43"/>
      <c r="G68" s="41">
        <v>4</v>
      </c>
    </row>
    <row r="69" spans="1:7" x14ac:dyDescent="0.25">
      <c r="A69" s="36">
        <v>69</v>
      </c>
      <c r="B69" s="37" t="s">
        <v>89</v>
      </c>
      <c r="C69" s="38" t="s">
        <v>7</v>
      </c>
      <c r="D69" s="39">
        <v>3059</v>
      </c>
      <c r="E69" s="40">
        <f t="shared" si="2"/>
        <v>4</v>
      </c>
      <c r="F69" s="43"/>
      <c r="G69" s="41">
        <v>4</v>
      </c>
    </row>
    <row r="70" spans="1:7" x14ac:dyDescent="0.25">
      <c r="A70" s="36">
        <v>70</v>
      </c>
      <c r="B70" s="37" t="s">
        <v>143</v>
      </c>
      <c r="C70" s="38" t="s">
        <v>7</v>
      </c>
      <c r="D70" s="39">
        <v>729</v>
      </c>
      <c r="E70" s="40">
        <f t="shared" si="2"/>
        <v>4</v>
      </c>
      <c r="F70" s="43"/>
      <c r="G70" s="41">
        <v>4</v>
      </c>
    </row>
    <row r="71" spans="1:7" x14ac:dyDescent="0.25">
      <c r="A71" s="36">
        <v>71</v>
      </c>
      <c r="B71" s="37" t="s">
        <v>82</v>
      </c>
      <c r="C71" s="38" t="s">
        <v>62</v>
      </c>
      <c r="D71" s="39">
        <v>513</v>
      </c>
      <c r="E71" s="40">
        <f t="shared" si="2"/>
        <v>4</v>
      </c>
      <c r="F71" s="43"/>
      <c r="G71" s="41">
        <v>4</v>
      </c>
    </row>
    <row r="72" spans="1:7" x14ac:dyDescent="0.25">
      <c r="A72" s="36">
        <v>72</v>
      </c>
      <c r="B72" s="37" t="s">
        <v>115</v>
      </c>
      <c r="C72" s="38" t="s">
        <v>7</v>
      </c>
      <c r="D72" s="39">
        <v>1539</v>
      </c>
      <c r="E72" s="40">
        <f t="shared" si="2"/>
        <v>4</v>
      </c>
      <c r="F72" s="43"/>
      <c r="G72" s="41">
        <v>4</v>
      </c>
    </row>
    <row r="73" spans="1:7" x14ac:dyDescent="0.25">
      <c r="A73" s="36">
        <v>73</v>
      </c>
      <c r="B73" s="37" t="s">
        <v>92</v>
      </c>
      <c r="C73" s="38" t="s">
        <v>17</v>
      </c>
      <c r="D73" s="39">
        <v>2106</v>
      </c>
      <c r="E73" s="40">
        <f t="shared" si="2"/>
        <v>4</v>
      </c>
      <c r="F73" s="43"/>
      <c r="G73" s="41">
        <v>4</v>
      </c>
    </row>
    <row r="74" spans="1:7" x14ac:dyDescent="0.25">
      <c r="A74" s="36">
        <v>74</v>
      </c>
      <c r="B74" s="37" t="s">
        <v>99</v>
      </c>
      <c r="C74" s="38" t="s">
        <v>62</v>
      </c>
      <c r="D74" s="39">
        <v>1172</v>
      </c>
      <c r="E74" s="40">
        <f t="shared" si="2"/>
        <v>4</v>
      </c>
      <c r="F74" s="43"/>
      <c r="G74" s="41">
        <v>4</v>
      </c>
    </row>
    <row r="75" spans="1:7" x14ac:dyDescent="0.25">
      <c r="A75" s="36">
        <v>75</v>
      </c>
      <c r="B75" s="37" t="s">
        <v>192</v>
      </c>
      <c r="C75" s="38" t="s">
        <v>13</v>
      </c>
      <c r="D75" s="39">
        <v>1856</v>
      </c>
      <c r="E75" s="40">
        <f t="shared" si="2"/>
        <v>4</v>
      </c>
      <c r="F75" s="43"/>
      <c r="G75" s="41">
        <v>4</v>
      </c>
    </row>
    <row r="76" spans="1:7" x14ac:dyDescent="0.25">
      <c r="A76" s="36">
        <v>76</v>
      </c>
      <c r="B76" s="37" t="s">
        <v>197</v>
      </c>
      <c r="C76" s="38" t="s">
        <v>9</v>
      </c>
      <c r="D76" s="39">
        <v>2971</v>
      </c>
      <c r="E76" s="40">
        <f t="shared" si="2"/>
        <v>4</v>
      </c>
      <c r="F76" s="43"/>
      <c r="G76" s="41">
        <v>4</v>
      </c>
    </row>
    <row r="77" spans="1:7" x14ac:dyDescent="0.25">
      <c r="A77" s="36">
        <v>77</v>
      </c>
      <c r="B77" s="37" t="s">
        <v>198</v>
      </c>
      <c r="C77" s="38" t="s">
        <v>39</v>
      </c>
      <c r="D77" s="39">
        <v>2621</v>
      </c>
      <c r="E77" s="40">
        <f t="shared" si="2"/>
        <v>4</v>
      </c>
      <c r="F77" s="43"/>
      <c r="G77" s="41">
        <v>4</v>
      </c>
    </row>
    <row r="78" spans="1:7" x14ac:dyDescent="0.25">
      <c r="A78" s="36">
        <v>78</v>
      </c>
      <c r="B78" s="37" t="s">
        <v>165</v>
      </c>
      <c r="C78" s="38" t="s">
        <v>39</v>
      </c>
      <c r="D78" s="39">
        <v>121</v>
      </c>
      <c r="E78" s="40">
        <f t="shared" si="2"/>
        <v>3</v>
      </c>
      <c r="F78" s="43"/>
      <c r="G78" s="41">
        <v>3</v>
      </c>
    </row>
    <row r="79" spans="1:7" x14ac:dyDescent="0.25">
      <c r="A79" s="36">
        <v>79</v>
      </c>
      <c r="B79" s="37" t="s">
        <v>168</v>
      </c>
      <c r="C79" s="38" t="s">
        <v>16</v>
      </c>
      <c r="D79" s="39">
        <v>2899</v>
      </c>
      <c r="E79" s="40">
        <f t="shared" si="2"/>
        <v>3</v>
      </c>
      <c r="F79" s="43"/>
      <c r="G79" s="41">
        <v>3</v>
      </c>
    </row>
    <row r="80" spans="1:7" x14ac:dyDescent="0.25">
      <c r="A80" s="36">
        <v>80</v>
      </c>
      <c r="B80" s="37" t="s">
        <v>119</v>
      </c>
      <c r="C80" s="38" t="s">
        <v>7</v>
      </c>
      <c r="D80" s="39">
        <v>2075</v>
      </c>
      <c r="E80" s="40">
        <f t="shared" si="2"/>
        <v>3</v>
      </c>
      <c r="F80" s="43"/>
      <c r="G80" s="41">
        <v>3</v>
      </c>
    </row>
    <row r="81" spans="1:7" x14ac:dyDescent="0.25">
      <c r="A81" s="36">
        <v>81</v>
      </c>
      <c r="B81" s="37" t="s">
        <v>146</v>
      </c>
      <c r="C81" s="38" t="s">
        <v>25</v>
      </c>
      <c r="D81" s="39">
        <v>2452</v>
      </c>
      <c r="E81" s="40">
        <f t="shared" si="2"/>
        <v>3</v>
      </c>
      <c r="F81" s="43"/>
      <c r="G81" s="41">
        <v>3</v>
      </c>
    </row>
    <row r="82" spans="1:7" x14ac:dyDescent="0.25">
      <c r="A82" s="36">
        <v>82</v>
      </c>
      <c r="B82" s="37" t="s">
        <v>154</v>
      </c>
      <c r="C82" s="38" t="s">
        <v>7</v>
      </c>
      <c r="D82" s="39">
        <v>8000</v>
      </c>
      <c r="E82" s="40">
        <f t="shared" si="2"/>
        <v>3</v>
      </c>
      <c r="F82" s="43"/>
      <c r="G82" s="41">
        <v>3</v>
      </c>
    </row>
    <row r="83" spans="1:7" x14ac:dyDescent="0.25">
      <c r="A83" s="36">
        <v>83</v>
      </c>
      <c r="B83" s="37" t="s">
        <v>147</v>
      </c>
      <c r="C83" s="38" t="s">
        <v>20</v>
      </c>
      <c r="D83" s="39">
        <v>3352</v>
      </c>
      <c r="E83" s="40">
        <f t="shared" si="2"/>
        <v>3</v>
      </c>
      <c r="F83" s="43"/>
      <c r="G83" s="41">
        <v>3</v>
      </c>
    </row>
    <row r="84" spans="1:7" x14ac:dyDescent="0.25">
      <c r="A84" s="36">
        <v>84</v>
      </c>
      <c r="B84" s="37" t="s">
        <v>136</v>
      </c>
      <c r="C84" s="38" t="s">
        <v>137</v>
      </c>
      <c r="D84" s="39">
        <v>400</v>
      </c>
      <c r="E84" s="40">
        <f t="shared" si="2"/>
        <v>3</v>
      </c>
      <c r="F84" s="43"/>
      <c r="G84" s="41">
        <v>3</v>
      </c>
    </row>
    <row r="85" spans="1:7" x14ac:dyDescent="0.25">
      <c r="A85" s="36">
        <v>85</v>
      </c>
      <c r="B85" s="37" t="s">
        <v>177</v>
      </c>
      <c r="C85" s="38" t="s">
        <v>25</v>
      </c>
      <c r="D85" s="39">
        <v>2438</v>
      </c>
      <c r="E85" s="40">
        <f t="shared" si="2"/>
        <v>3</v>
      </c>
      <c r="F85" s="43"/>
      <c r="G85" s="41">
        <v>3</v>
      </c>
    </row>
    <row r="86" spans="1:7" x14ac:dyDescent="0.25">
      <c r="A86" s="36">
        <v>86</v>
      </c>
      <c r="B86" s="37" t="s">
        <v>170</v>
      </c>
      <c r="C86" s="38" t="s">
        <v>16</v>
      </c>
      <c r="D86" s="39">
        <v>345</v>
      </c>
      <c r="E86" s="40">
        <f t="shared" si="2"/>
        <v>3</v>
      </c>
      <c r="F86" s="43"/>
      <c r="G86" s="41">
        <v>3</v>
      </c>
    </row>
    <row r="87" spans="1:7" x14ac:dyDescent="0.25">
      <c r="A87" s="36">
        <v>87</v>
      </c>
      <c r="B87" s="37" t="s">
        <v>166</v>
      </c>
      <c r="C87" s="38" t="s">
        <v>25</v>
      </c>
      <c r="D87" s="39">
        <v>3167</v>
      </c>
      <c r="E87" s="40">
        <f t="shared" si="2"/>
        <v>3</v>
      </c>
      <c r="F87" s="43"/>
      <c r="G87" s="41">
        <v>3</v>
      </c>
    </row>
    <row r="88" spans="1:7" x14ac:dyDescent="0.25">
      <c r="A88" s="36">
        <v>88</v>
      </c>
      <c r="B88" s="37" t="s">
        <v>193</v>
      </c>
      <c r="C88" s="38" t="s">
        <v>7</v>
      </c>
      <c r="D88" s="39">
        <v>3564</v>
      </c>
      <c r="E88" s="40">
        <f t="shared" si="2"/>
        <v>3</v>
      </c>
      <c r="F88" s="43"/>
      <c r="G88" s="41">
        <v>3</v>
      </c>
    </row>
    <row r="89" spans="1:7" x14ac:dyDescent="0.25">
      <c r="A89" s="36">
        <v>89</v>
      </c>
      <c r="B89" s="37" t="s">
        <v>194</v>
      </c>
      <c r="C89" s="38" t="s">
        <v>74</v>
      </c>
      <c r="D89" s="39">
        <v>3469</v>
      </c>
      <c r="E89" s="40">
        <f t="shared" si="2"/>
        <v>3</v>
      </c>
      <c r="F89" s="43"/>
      <c r="G89" s="41">
        <v>3</v>
      </c>
    </row>
    <row r="90" spans="1:7" x14ac:dyDescent="0.25">
      <c r="A90" s="36">
        <v>90</v>
      </c>
      <c r="B90" s="37" t="s">
        <v>195</v>
      </c>
      <c r="C90" s="38" t="s">
        <v>16</v>
      </c>
      <c r="D90" s="39">
        <v>2297</v>
      </c>
      <c r="E90" s="40">
        <f t="shared" si="2"/>
        <v>3</v>
      </c>
      <c r="F90" s="43"/>
      <c r="G90" s="41">
        <v>3</v>
      </c>
    </row>
    <row r="91" spans="1:7" x14ac:dyDescent="0.25">
      <c r="A91" s="36">
        <v>91</v>
      </c>
      <c r="B91" s="37" t="s">
        <v>156</v>
      </c>
      <c r="C91" s="38" t="s">
        <v>7</v>
      </c>
      <c r="D91" s="39">
        <v>975</v>
      </c>
      <c r="E91" s="40">
        <f t="shared" si="2"/>
        <v>3</v>
      </c>
      <c r="F91" s="43"/>
      <c r="G91" s="41">
        <v>3</v>
      </c>
    </row>
    <row r="92" spans="1:7" x14ac:dyDescent="0.25">
      <c r="A92" s="36">
        <v>92</v>
      </c>
      <c r="B92" s="37" t="s">
        <v>199</v>
      </c>
      <c r="C92" s="38" t="s">
        <v>25</v>
      </c>
      <c r="D92" s="39">
        <v>3077</v>
      </c>
      <c r="E92" s="40">
        <f t="shared" si="2"/>
        <v>3</v>
      </c>
      <c r="F92" s="43"/>
      <c r="G92" s="41">
        <v>3</v>
      </c>
    </row>
    <row r="93" spans="1:7" x14ac:dyDescent="0.25">
      <c r="A93" s="36">
        <v>93</v>
      </c>
      <c r="B93" s="37" t="s">
        <v>196</v>
      </c>
      <c r="C93" s="38" t="s">
        <v>39</v>
      </c>
      <c r="D93" s="39">
        <v>836</v>
      </c>
      <c r="E93" s="40">
        <f t="shared" si="2"/>
        <v>2</v>
      </c>
      <c r="F93" s="43"/>
      <c r="G93" s="41">
        <v>2</v>
      </c>
    </row>
    <row r="94" spans="1:7" x14ac:dyDescent="0.25">
      <c r="A94" s="36">
        <v>94</v>
      </c>
      <c r="B94" s="37" t="s">
        <v>86</v>
      </c>
      <c r="C94" s="38" t="s">
        <v>13</v>
      </c>
      <c r="D94" s="39">
        <v>2250</v>
      </c>
      <c r="E94" s="40">
        <f t="shared" si="2"/>
        <v>0</v>
      </c>
      <c r="F94" s="43"/>
      <c r="G94" s="41"/>
    </row>
    <row r="95" spans="1:7" x14ac:dyDescent="0.25">
      <c r="A95" s="36">
        <v>95</v>
      </c>
      <c r="B95" s="37" t="s">
        <v>31</v>
      </c>
      <c r="C95" s="38" t="s">
        <v>9</v>
      </c>
      <c r="D95" s="39">
        <v>601</v>
      </c>
      <c r="E95" s="40">
        <f t="shared" si="2"/>
        <v>0</v>
      </c>
      <c r="F95" s="43">
        <v>45832</v>
      </c>
      <c r="G95" s="41"/>
    </row>
    <row r="96" spans="1:7" x14ac:dyDescent="0.25">
      <c r="A96" s="36">
        <v>96</v>
      </c>
      <c r="B96" s="37" t="s">
        <v>40</v>
      </c>
      <c r="C96" s="38" t="s">
        <v>9</v>
      </c>
      <c r="D96" s="39">
        <v>391</v>
      </c>
      <c r="E96" s="40">
        <f t="shared" si="2"/>
        <v>0</v>
      </c>
      <c r="F96" s="43"/>
      <c r="G96" s="41"/>
    </row>
    <row r="97" spans="1:7" x14ac:dyDescent="0.25">
      <c r="A97" s="36">
        <v>97</v>
      </c>
      <c r="B97" s="37" t="s">
        <v>153</v>
      </c>
      <c r="C97" s="38" t="s">
        <v>9</v>
      </c>
      <c r="D97" s="39">
        <v>2973</v>
      </c>
      <c r="E97" s="40">
        <f t="shared" ref="E97:E128" si="3">SUM(G97:G97)</f>
        <v>0</v>
      </c>
      <c r="F97" s="43"/>
      <c r="G97" s="41"/>
    </row>
    <row r="98" spans="1:7" x14ac:dyDescent="0.25">
      <c r="A98" s="36">
        <v>98</v>
      </c>
      <c r="B98" s="37" t="s">
        <v>112</v>
      </c>
      <c r="C98" s="38" t="s">
        <v>20</v>
      </c>
      <c r="D98" s="39">
        <v>3196</v>
      </c>
      <c r="E98" s="40">
        <f t="shared" si="3"/>
        <v>0</v>
      </c>
      <c r="F98" s="43"/>
      <c r="G98" s="41"/>
    </row>
    <row r="99" spans="1:7" x14ac:dyDescent="0.25">
      <c r="A99" s="36">
        <v>99</v>
      </c>
      <c r="B99" s="37" t="s">
        <v>107</v>
      </c>
      <c r="C99" s="38" t="s">
        <v>7</v>
      </c>
      <c r="D99" s="39">
        <v>626</v>
      </c>
      <c r="E99" s="40">
        <f t="shared" si="3"/>
        <v>0</v>
      </c>
      <c r="F99" s="43"/>
      <c r="G99" s="41"/>
    </row>
    <row r="100" spans="1:7" x14ac:dyDescent="0.25">
      <c r="A100" s="36">
        <v>100</v>
      </c>
      <c r="B100" s="37" t="s">
        <v>96</v>
      </c>
      <c r="C100" s="38" t="s">
        <v>90</v>
      </c>
      <c r="D100" s="39">
        <v>374</v>
      </c>
      <c r="E100" s="40">
        <f t="shared" si="3"/>
        <v>0</v>
      </c>
      <c r="F100" s="43"/>
      <c r="G100" s="41"/>
    </row>
    <row r="101" spans="1:7" x14ac:dyDescent="0.25">
      <c r="A101" s="36">
        <v>101</v>
      </c>
      <c r="B101" s="37" t="s">
        <v>84</v>
      </c>
      <c r="C101" s="38" t="s">
        <v>6</v>
      </c>
      <c r="D101" s="39">
        <v>353</v>
      </c>
      <c r="E101" s="40">
        <f t="shared" si="3"/>
        <v>0</v>
      </c>
      <c r="F101" s="43"/>
      <c r="G101" s="41"/>
    </row>
    <row r="102" spans="1:7" x14ac:dyDescent="0.25">
      <c r="A102" s="36">
        <v>102</v>
      </c>
      <c r="B102" s="37" t="s">
        <v>68</v>
      </c>
      <c r="C102" s="38" t="s">
        <v>27</v>
      </c>
      <c r="D102" s="39">
        <v>147</v>
      </c>
      <c r="E102" s="40">
        <f t="shared" si="3"/>
        <v>0</v>
      </c>
      <c r="F102" s="43"/>
      <c r="G102" s="41"/>
    </row>
    <row r="103" spans="1:7" x14ac:dyDescent="0.25">
      <c r="A103" s="36">
        <v>103</v>
      </c>
      <c r="B103" s="37" t="s">
        <v>132</v>
      </c>
      <c r="C103" s="38" t="s">
        <v>13</v>
      </c>
      <c r="D103" s="39">
        <v>2981</v>
      </c>
      <c r="E103" s="40">
        <f t="shared" si="3"/>
        <v>0</v>
      </c>
      <c r="F103" s="43"/>
      <c r="G103" s="41"/>
    </row>
    <row r="104" spans="1:7" x14ac:dyDescent="0.25">
      <c r="A104" s="36">
        <v>104</v>
      </c>
      <c r="B104" s="37" t="s">
        <v>103</v>
      </c>
      <c r="C104" s="38" t="s">
        <v>6</v>
      </c>
      <c r="D104" s="39">
        <v>1584</v>
      </c>
      <c r="E104" s="40">
        <f t="shared" si="3"/>
        <v>0</v>
      </c>
      <c r="F104" s="43"/>
      <c r="G104" s="41"/>
    </row>
    <row r="105" spans="1:7" x14ac:dyDescent="0.25">
      <c r="A105" s="36">
        <v>105</v>
      </c>
      <c r="B105" s="37" t="s">
        <v>100</v>
      </c>
      <c r="C105" s="38" t="s">
        <v>90</v>
      </c>
      <c r="D105" s="39">
        <v>133</v>
      </c>
      <c r="E105" s="40">
        <f t="shared" si="3"/>
        <v>0</v>
      </c>
      <c r="F105" s="43"/>
      <c r="G105" s="41"/>
    </row>
    <row r="106" spans="1:7" x14ac:dyDescent="0.25">
      <c r="A106" s="36">
        <v>106</v>
      </c>
      <c r="B106" s="37" t="s">
        <v>105</v>
      </c>
      <c r="C106" s="38" t="s">
        <v>27</v>
      </c>
      <c r="D106" s="39">
        <v>1634</v>
      </c>
      <c r="E106" s="40">
        <f t="shared" si="3"/>
        <v>0</v>
      </c>
      <c r="F106" s="43"/>
      <c r="G106" s="41"/>
    </row>
    <row r="107" spans="1:7" x14ac:dyDescent="0.25">
      <c r="A107" s="36">
        <v>107</v>
      </c>
      <c r="B107" s="37" t="s">
        <v>76</v>
      </c>
      <c r="C107" s="38" t="s">
        <v>9</v>
      </c>
      <c r="D107" s="39">
        <v>3015</v>
      </c>
      <c r="E107" s="40">
        <f t="shared" si="3"/>
        <v>0</v>
      </c>
      <c r="F107" s="43"/>
      <c r="G107" s="41"/>
    </row>
    <row r="108" spans="1:7" x14ac:dyDescent="0.25">
      <c r="A108" s="36">
        <v>108</v>
      </c>
      <c r="B108" s="37" t="s">
        <v>128</v>
      </c>
      <c r="C108" s="38" t="s">
        <v>13</v>
      </c>
      <c r="D108" s="39">
        <v>2978</v>
      </c>
      <c r="E108" s="40">
        <f t="shared" si="3"/>
        <v>0</v>
      </c>
      <c r="F108" s="43"/>
      <c r="G108" s="41"/>
    </row>
    <row r="109" spans="1:7" x14ac:dyDescent="0.25">
      <c r="A109" s="36">
        <v>109</v>
      </c>
      <c r="B109" s="37" t="s">
        <v>97</v>
      </c>
      <c r="C109" s="38" t="s">
        <v>27</v>
      </c>
      <c r="D109" s="39">
        <v>1764</v>
      </c>
      <c r="E109" s="40">
        <f t="shared" si="3"/>
        <v>0</v>
      </c>
      <c r="F109" s="43"/>
      <c r="G109" s="41"/>
    </row>
    <row r="110" spans="1:7" x14ac:dyDescent="0.25">
      <c r="A110" s="36">
        <v>110</v>
      </c>
      <c r="B110" s="37" t="s">
        <v>144</v>
      </c>
      <c r="C110" s="38" t="s">
        <v>17</v>
      </c>
      <c r="D110" s="39">
        <v>2689</v>
      </c>
      <c r="E110" s="40">
        <f t="shared" si="3"/>
        <v>0</v>
      </c>
      <c r="F110" s="43"/>
      <c r="G110" s="41"/>
    </row>
    <row r="111" spans="1:7" x14ac:dyDescent="0.25">
      <c r="A111" s="36">
        <v>111</v>
      </c>
      <c r="B111" s="37" t="s">
        <v>120</v>
      </c>
      <c r="C111" s="38" t="s">
        <v>13</v>
      </c>
      <c r="D111" s="39">
        <v>2015</v>
      </c>
      <c r="E111" s="40">
        <f t="shared" si="3"/>
        <v>0</v>
      </c>
      <c r="F111" s="43"/>
      <c r="G111" s="41"/>
    </row>
    <row r="112" spans="1:7" x14ac:dyDescent="0.25">
      <c r="A112" s="36">
        <v>112</v>
      </c>
      <c r="B112" s="37" t="s">
        <v>93</v>
      </c>
      <c r="C112" s="38" t="s">
        <v>23</v>
      </c>
      <c r="D112" s="39">
        <v>223</v>
      </c>
      <c r="E112" s="40">
        <f t="shared" si="3"/>
        <v>0</v>
      </c>
      <c r="F112" s="43"/>
      <c r="G112" s="41"/>
    </row>
    <row r="113" spans="1:7" x14ac:dyDescent="0.25">
      <c r="A113" s="36">
        <v>113</v>
      </c>
      <c r="B113" s="37" t="s">
        <v>133</v>
      </c>
      <c r="C113" s="38" t="s">
        <v>17</v>
      </c>
      <c r="D113" s="39">
        <v>2688</v>
      </c>
      <c r="E113" s="40">
        <f t="shared" si="3"/>
        <v>0</v>
      </c>
      <c r="F113" s="43"/>
      <c r="G113" s="41"/>
    </row>
    <row r="114" spans="1:7" x14ac:dyDescent="0.25">
      <c r="A114" s="36">
        <v>114</v>
      </c>
      <c r="B114" s="37" t="s">
        <v>164</v>
      </c>
      <c r="C114" s="38" t="s">
        <v>13</v>
      </c>
      <c r="D114" s="39">
        <v>3233</v>
      </c>
      <c r="E114" s="40">
        <f t="shared" si="3"/>
        <v>0</v>
      </c>
      <c r="F114" s="43"/>
      <c r="G114" s="41"/>
    </row>
    <row r="115" spans="1:7" x14ac:dyDescent="0.25">
      <c r="A115" s="36">
        <v>115</v>
      </c>
      <c r="B115" s="37" t="s">
        <v>131</v>
      </c>
      <c r="C115" s="38" t="s">
        <v>65</v>
      </c>
      <c r="D115" s="39">
        <v>2331</v>
      </c>
      <c r="E115" s="40">
        <f t="shared" si="3"/>
        <v>0</v>
      </c>
      <c r="F115" s="43"/>
      <c r="G115" s="41"/>
    </row>
    <row r="116" spans="1:7" x14ac:dyDescent="0.25">
      <c r="A116" s="36">
        <v>116</v>
      </c>
      <c r="B116" s="37" t="s">
        <v>123</v>
      </c>
      <c r="C116" s="38" t="s">
        <v>124</v>
      </c>
      <c r="D116" s="39">
        <v>169</v>
      </c>
      <c r="E116" s="40">
        <f t="shared" si="3"/>
        <v>0</v>
      </c>
      <c r="F116" s="43"/>
      <c r="G116" s="41"/>
    </row>
    <row r="117" spans="1:7" x14ac:dyDescent="0.25">
      <c r="A117" s="36">
        <v>117</v>
      </c>
      <c r="B117" s="37" t="s">
        <v>66</v>
      </c>
      <c r="C117" s="38" t="s">
        <v>67</v>
      </c>
      <c r="D117" s="39">
        <v>1660</v>
      </c>
      <c r="E117" s="40">
        <f t="shared" si="3"/>
        <v>0</v>
      </c>
      <c r="F117" s="43"/>
      <c r="G117" s="41"/>
    </row>
    <row r="118" spans="1:7" x14ac:dyDescent="0.25">
      <c r="A118" s="36">
        <v>118</v>
      </c>
      <c r="B118" s="37" t="s">
        <v>80</v>
      </c>
      <c r="C118" s="38" t="s">
        <v>9</v>
      </c>
      <c r="D118" s="39">
        <v>954</v>
      </c>
      <c r="E118" s="40">
        <f t="shared" si="3"/>
        <v>0</v>
      </c>
      <c r="F118" s="43"/>
      <c r="G118" s="41"/>
    </row>
    <row r="119" spans="1:7" x14ac:dyDescent="0.25">
      <c r="A119" s="36">
        <v>119</v>
      </c>
      <c r="B119" s="37" t="s">
        <v>142</v>
      </c>
      <c r="C119" s="38" t="s">
        <v>13</v>
      </c>
      <c r="D119" s="39">
        <v>3082</v>
      </c>
      <c r="E119" s="40">
        <f t="shared" si="3"/>
        <v>0</v>
      </c>
      <c r="F119" s="43"/>
      <c r="G119" s="41"/>
    </row>
    <row r="120" spans="1:7" x14ac:dyDescent="0.25">
      <c r="A120" s="36">
        <v>120</v>
      </c>
      <c r="B120" s="37" t="s">
        <v>28</v>
      </c>
      <c r="C120" s="38" t="s">
        <v>29</v>
      </c>
      <c r="D120" s="39">
        <v>122</v>
      </c>
      <c r="E120" s="40">
        <f t="shared" si="3"/>
        <v>0</v>
      </c>
      <c r="F120" s="43"/>
      <c r="G120" s="41"/>
    </row>
    <row r="121" spans="1:7" x14ac:dyDescent="0.25">
      <c r="A121" s="36">
        <v>121</v>
      </c>
      <c r="B121" s="37" t="s">
        <v>145</v>
      </c>
      <c r="C121" s="38" t="s">
        <v>25</v>
      </c>
      <c r="D121" s="39">
        <v>3344</v>
      </c>
      <c r="E121" s="40">
        <f t="shared" si="3"/>
        <v>0</v>
      </c>
      <c r="F121" s="43"/>
      <c r="G121" s="41"/>
    </row>
    <row r="122" spans="1:7" x14ac:dyDescent="0.25">
      <c r="A122" s="36">
        <v>122</v>
      </c>
      <c r="B122" s="37" t="s">
        <v>104</v>
      </c>
      <c r="C122" s="38" t="s">
        <v>7</v>
      </c>
      <c r="D122" s="39">
        <v>358</v>
      </c>
      <c r="E122" s="40">
        <f t="shared" si="3"/>
        <v>0</v>
      </c>
      <c r="F122" s="43"/>
      <c r="G122" s="41"/>
    </row>
    <row r="123" spans="1:7" x14ac:dyDescent="0.25">
      <c r="A123" s="36">
        <v>123</v>
      </c>
      <c r="B123" s="37" t="s">
        <v>126</v>
      </c>
      <c r="C123" s="38" t="s">
        <v>67</v>
      </c>
      <c r="D123" s="39">
        <v>1656</v>
      </c>
      <c r="E123" s="40">
        <f t="shared" si="3"/>
        <v>0</v>
      </c>
      <c r="F123" s="43"/>
      <c r="G123" s="41"/>
    </row>
    <row r="124" spans="1:7" x14ac:dyDescent="0.25">
      <c r="A124" s="36">
        <v>124</v>
      </c>
      <c r="B124" s="37" t="s">
        <v>139</v>
      </c>
      <c r="C124" s="38" t="s">
        <v>39</v>
      </c>
      <c r="D124" s="39">
        <v>2480</v>
      </c>
      <c r="E124" s="40">
        <f t="shared" si="3"/>
        <v>0</v>
      </c>
      <c r="F124" s="43"/>
      <c r="G124" s="41"/>
    </row>
    <row r="125" spans="1:7" x14ac:dyDescent="0.25">
      <c r="A125" s="36">
        <v>125</v>
      </c>
      <c r="B125" s="37" t="s">
        <v>179</v>
      </c>
      <c r="C125" s="38" t="s">
        <v>65</v>
      </c>
      <c r="D125" s="39">
        <v>204</v>
      </c>
      <c r="E125" s="40">
        <f t="shared" si="3"/>
        <v>0</v>
      </c>
      <c r="F125" s="43"/>
      <c r="G125" s="41"/>
    </row>
    <row r="126" spans="1:7" x14ac:dyDescent="0.25">
      <c r="A126" s="36">
        <v>126</v>
      </c>
      <c r="B126" s="37" t="s">
        <v>167</v>
      </c>
      <c r="C126" s="38" t="s">
        <v>7</v>
      </c>
      <c r="D126" s="39">
        <v>624</v>
      </c>
      <c r="E126" s="40">
        <f t="shared" si="3"/>
        <v>0</v>
      </c>
      <c r="F126" s="43"/>
      <c r="G126" s="41"/>
    </row>
    <row r="127" spans="1:7" x14ac:dyDescent="0.25">
      <c r="A127" s="36">
        <v>127</v>
      </c>
      <c r="B127" s="37" t="s">
        <v>134</v>
      </c>
      <c r="C127" s="38" t="s">
        <v>7</v>
      </c>
      <c r="D127" s="39">
        <v>3334</v>
      </c>
      <c r="E127" s="40">
        <f t="shared" si="3"/>
        <v>0</v>
      </c>
      <c r="F127" s="43"/>
      <c r="G127" s="41"/>
    </row>
    <row r="128" spans="1:7" x14ac:dyDescent="0.25">
      <c r="A128" s="36">
        <v>128</v>
      </c>
      <c r="B128" s="37" t="s">
        <v>70</v>
      </c>
      <c r="C128" s="38" t="s">
        <v>29</v>
      </c>
      <c r="D128" s="39">
        <v>182</v>
      </c>
      <c r="E128" s="40">
        <f t="shared" si="3"/>
        <v>0</v>
      </c>
      <c r="F128" s="43"/>
      <c r="G128" s="41"/>
    </row>
    <row r="129" spans="1:7" x14ac:dyDescent="0.25">
      <c r="A129" s="36">
        <v>129</v>
      </c>
      <c r="B129" s="37" t="s">
        <v>155</v>
      </c>
      <c r="C129" s="38" t="s">
        <v>6</v>
      </c>
      <c r="D129" s="39">
        <v>592</v>
      </c>
      <c r="E129" s="40">
        <f t="shared" ref="E129:E160" si="4">SUM(G129:G129)</f>
        <v>0</v>
      </c>
      <c r="F129" s="43"/>
      <c r="G129" s="41"/>
    </row>
    <row r="130" spans="1:7" x14ac:dyDescent="0.25">
      <c r="A130" s="36">
        <v>130</v>
      </c>
      <c r="B130" s="37" t="s">
        <v>141</v>
      </c>
      <c r="C130" s="38" t="s">
        <v>13</v>
      </c>
      <c r="D130" s="39">
        <v>2409</v>
      </c>
      <c r="E130" s="40">
        <f t="shared" si="4"/>
        <v>0</v>
      </c>
      <c r="F130" s="43"/>
      <c r="G130" s="41"/>
    </row>
    <row r="131" spans="1:7" x14ac:dyDescent="0.25">
      <c r="A131" s="36">
        <v>131</v>
      </c>
      <c r="B131" s="37" t="s">
        <v>122</v>
      </c>
      <c r="C131" s="38" t="s">
        <v>90</v>
      </c>
      <c r="D131" s="39">
        <v>126</v>
      </c>
      <c r="E131" s="40">
        <f t="shared" si="4"/>
        <v>0</v>
      </c>
      <c r="F131" s="43"/>
      <c r="G131" s="41"/>
    </row>
    <row r="132" spans="1:7" x14ac:dyDescent="0.25">
      <c r="A132" s="36">
        <v>132</v>
      </c>
      <c r="B132" s="37" t="s">
        <v>175</v>
      </c>
      <c r="C132" s="38" t="s">
        <v>176</v>
      </c>
      <c r="D132" s="39">
        <v>2672</v>
      </c>
      <c r="E132" s="40">
        <f t="shared" si="4"/>
        <v>0</v>
      </c>
      <c r="F132" s="43"/>
      <c r="G132" s="41"/>
    </row>
    <row r="133" spans="1:7" x14ac:dyDescent="0.25">
      <c r="A133" s="36">
        <v>133</v>
      </c>
      <c r="B133" s="37" t="s">
        <v>157</v>
      </c>
      <c r="C133" s="38" t="s">
        <v>7</v>
      </c>
      <c r="D133" s="39">
        <v>3513</v>
      </c>
      <c r="E133" s="40">
        <f t="shared" si="4"/>
        <v>0</v>
      </c>
      <c r="F133" s="43"/>
      <c r="G133" s="41"/>
    </row>
    <row r="134" spans="1:7" x14ac:dyDescent="0.25">
      <c r="A134" s="36">
        <v>134</v>
      </c>
      <c r="B134" s="37" t="s">
        <v>158</v>
      </c>
      <c r="C134" s="38" t="s">
        <v>4</v>
      </c>
      <c r="D134" s="39">
        <v>151</v>
      </c>
      <c r="E134" s="40">
        <f t="shared" si="4"/>
        <v>0</v>
      </c>
      <c r="F134" s="43"/>
      <c r="G134" s="41"/>
    </row>
    <row r="135" spans="1:7" x14ac:dyDescent="0.25">
      <c r="A135" s="36">
        <v>135</v>
      </c>
      <c r="B135" s="37" t="s">
        <v>180</v>
      </c>
      <c r="C135" s="38" t="s">
        <v>16</v>
      </c>
      <c r="D135" s="39">
        <v>2196</v>
      </c>
      <c r="E135" s="40">
        <f t="shared" si="4"/>
        <v>0</v>
      </c>
      <c r="F135" s="43"/>
      <c r="G135" s="41"/>
    </row>
    <row r="136" spans="1:7" x14ac:dyDescent="0.25">
      <c r="A136" s="36">
        <v>136</v>
      </c>
      <c r="B136" s="37" t="s">
        <v>149</v>
      </c>
      <c r="C136" s="38" t="s">
        <v>17</v>
      </c>
      <c r="D136" s="39">
        <v>8026</v>
      </c>
      <c r="E136" s="40">
        <f t="shared" si="4"/>
        <v>0</v>
      </c>
      <c r="F136" s="43"/>
      <c r="G136" s="41"/>
    </row>
    <row r="137" spans="1:7" x14ac:dyDescent="0.25">
      <c r="A137" s="36">
        <v>137</v>
      </c>
      <c r="B137" s="37" t="s">
        <v>109</v>
      </c>
      <c r="C137" s="38" t="s">
        <v>25</v>
      </c>
      <c r="D137" s="39">
        <v>2518</v>
      </c>
      <c r="E137" s="40">
        <f t="shared" si="4"/>
        <v>0</v>
      </c>
      <c r="F137" s="43"/>
      <c r="G137" s="41"/>
    </row>
    <row r="138" spans="1:7" x14ac:dyDescent="0.25">
      <c r="A138" s="36">
        <v>138</v>
      </c>
      <c r="B138" s="37" t="s">
        <v>161</v>
      </c>
      <c r="C138" s="38" t="s">
        <v>6</v>
      </c>
      <c r="D138" s="39">
        <v>1726</v>
      </c>
      <c r="E138" s="40">
        <f t="shared" si="4"/>
        <v>0</v>
      </c>
      <c r="F138" s="43"/>
      <c r="G138" s="41"/>
    </row>
    <row r="139" spans="1:7" x14ac:dyDescent="0.25">
      <c r="A139" s="36">
        <v>139</v>
      </c>
      <c r="B139" s="37" t="s">
        <v>173</v>
      </c>
      <c r="C139" s="38" t="s">
        <v>20</v>
      </c>
      <c r="D139" s="39">
        <v>167</v>
      </c>
      <c r="E139" s="40">
        <f t="shared" si="4"/>
        <v>0</v>
      </c>
      <c r="F139" s="43"/>
      <c r="G139" s="41"/>
    </row>
    <row r="140" spans="1:7" x14ac:dyDescent="0.25">
      <c r="A140" s="36">
        <v>140</v>
      </c>
      <c r="B140" s="37" t="s">
        <v>102</v>
      </c>
      <c r="C140" s="38" t="s">
        <v>7</v>
      </c>
      <c r="D140" s="39">
        <v>408</v>
      </c>
      <c r="E140" s="40">
        <f t="shared" si="4"/>
        <v>0</v>
      </c>
      <c r="F140" s="43"/>
      <c r="G140" s="41"/>
    </row>
    <row r="141" spans="1:7" x14ac:dyDescent="0.25">
      <c r="A141" s="36">
        <v>141</v>
      </c>
      <c r="B141" s="37" t="s">
        <v>162</v>
      </c>
      <c r="C141" s="38" t="s">
        <v>6</v>
      </c>
      <c r="D141" s="39">
        <v>3457</v>
      </c>
      <c r="E141" s="40">
        <f t="shared" si="4"/>
        <v>0</v>
      </c>
      <c r="F141" s="43"/>
      <c r="G141" s="41"/>
    </row>
    <row r="142" spans="1:7" x14ac:dyDescent="0.25">
      <c r="A142" s="36">
        <v>142</v>
      </c>
      <c r="B142" s="37" t="s">
        <v>182</v>
      </c>
      <c r="C142" s="38" t="s">
        <v>4</v>
      </c>
      <c r="D142" s="39">
        <v>1206</v>
      </c>
      <c r="E142" s="40">
        <f t="shared" si="4"/>
        <v>0</v>
      </c>
      <c r="F142" s="43"/>
      <c r="G142" s="41"/>
    </row>
    <row r="143" spans="1:7" x14ac:dyDescent="0.25">
      <c r="A143" s="36">
        <v>143</v>
      </c>
      <c r="B143" s="37" t="s">
        <v>183</v>
      </c>
      <c r="C143" s="38" t="s">
        <v>20</v>
      </c>
      <c r="D143" s="39">
        <v>3165</v>
      </c>
      <c r="E143" s="40">
        <f t="shared" si="4"/>
        <v>0</v>
      </c>
      <c r="F143" s="43"/>
      <c r="G143" s="41"/>
    </row>
    <row r="144" spans="1:7" x14ac:dyDescent="0.25">
      <c r="A144" s="36">
        <v>144</v>
      </c>
      <c r="B144" s="37" t="s">
        <v>160</v>
      </c>
      <c r="C144" s="38" t="s">
        <v>27</v>
      </c>
      <c r="D144" s="39">
        <v>1666</v>
      </c>
      <c r="E144" s="40">
        <f t="shared" si="4"/>
        <v>0</v>
      </c>
      <c r="F144" s="43"/>
      <c r="G144" s="41"/>
    </row>
    <row r="145" spans="1:7" x14ac:dyDescent="0.25">
      <c r="A145" s="36">
        <v>145</v>
      </c>
      <c r="B145" s="37" t="s">
        <v>184</v>
      </c>
      <c r="C145" s="38" t="s">
        <v>9</v>
      </c>
      <c r="D145" s="39">
        <v>277</v>
      </c>
      <c r="E145" s="40">
        <f t="shared" si="4"/>
        <v>0</v>
      </c>
      <c r="F145" s="43"/>
      <c r="G145" s="41"/>
    </row>
    <row r="146" spans="1:7" x14ac:dyDescent="0.25">
      <c r="A146" s="36">
        <v>146</v>
      </c>
      <c r="B146" s="37" t="s">
        <v>85</v>
      </c>
      <c r="C146" s="38" t="s">
        <v>9</v>
      </c>
      <c r="D146" s="39">
        <v>286</v>
      </c>
      <c r="E146" s="40">
        <f t="shared" si="4"/>
        <v>0</v>
      </c>
      <c r="F146" s="43"/>
      <c r="G146" s="41"/>
    </row>
    <row r="147" spans="1:7" x14ac:dyDescent="0.25">
      <c r="A147" s="36">
        <v>147</v>
      </c>
      <c r="B147" s="37" t="s">
        <v>138</v>
      </c>
      <c r="C147" s="38" t="s">
        <v>25</v>
      </c>
      <c r="D147" s="39">
        <v>838</v>
      </c>
      <c r="E147" s="40">
        <f t="shared" si="4"/>
        <v>0</v>
      </c>
      <c r="F147" s="43"/>
      <c r="G147" s="41"/>
    </row>
    <row r="148" spans="1:7" x14ac:dyDescent="0.25">
      <c r="A148" s="36">
        <v>148</v>
      </c>
      <c r="B148" s="37" t="s">
        <v>178</v>
      </c>
      <c r="C148" s="38" t="s">
        <v>20</v>
      </c>
      <c r="D148" s="39">
        <v>1754</v>
      </c>
      <c r="E148" s="40">
        <f t="shared" si="4"/>
        <v>0</v>
      </c>
      <c r="F148" s="43"/>
      <c r="G148" s="41"/>
    </row>
    <row r="149" spans="1:7" x14ac:dyDescent="0.25">
      <c r="A149" s="36">
        <v>149</v>
      </c>
      <c r="B149" s="37" t="s">
        <v>185</v>
      </c>
      <c r="C149" s="38" t="s">
        <v>4</v>
      </c>
      <c r="D149" s="39">
        <v>396</v>
      </c>
      <c r="E149" s="40">
        <f t="shared" si="4"/>
        <v>0</v>
      </c>
      <c r="F149" s="43"/>
      <c r="G149" s="41"/>
    </row>
    <row r="150" spans="1:7" x14ac:dyDescent="0.25">
      <c r="A150" s="36">
        <v>150</v>
      </c>
      <c r="B150" s="37" t="s">
        <v>186</v>
      </c>
      <c r="C150" s="38" t="s">
        <v>187</v>
      </c>
      <c r="D150" s="39">
        <v>2561</v>
      </c>
      <c r="E150" s="40">
        <f t="shared" si="4"/>
        <v>0</v>
      </c>
      <c r="F150" s="43"/>
      <c r="G150" s="41"/>
    </row>
    <row r="151" spans="1:7" x14ac:dyDescent="0.25">
      <c r="A151" s="36">
        <v>151</v>
      </c>
      <c r="B151" s="37" t="s">
        <v>148</v>
      </c>
      <c r="C151" s="38" t="s">
        <v>57</v>
      </c>
      <c r="D151" s="39">
        <v>925</v>
      </c>
      <c r="E151" s="40">
        <f t="shared" si="4"/>
        <v>0</v>
      </c>
      <c r="F151" s="43"/>
      <c r="G151" s="41"/>
    </row>
    <row r="152" spans="1:7" x14ac:dyDescent="0.25">
      <c r="A152" s="36">
        <v>152</v>
      </c>
      <c r="B152" s="37" t="s">
        <v>159</v>
      </c>
      <c r="C152" s="38" t="s">
        <v>9</v>
      </c>
      <c r="D152" s="39">
        <v>2709</v>
      </c>
      <c r="E152" s="40">
        <f t="shared" si="4"/>
        <v>0</v>
      </c>
      <c r="F152" s="43"/>
      <c r="G152" s="41"/>
    </row>
    <row r="153" spans="1:7" x14ac:dyDescent="0.25">
      <c r="A153" s="36">
        <v>153</v>
      </c>
      <c r="B153" s="37" t="s">
        <v>58</v>
      </c>
      <c r="C153" s="38" t="s">
        <v>9</v>
      </c>
      <c r="D153" s="39">
        <v>3192</v>
      </c>
      <c r="E153" s="40">
        <f t="shared" si="4"/>
        <v>0</v>
      </c>
      <c r="F153" s="43"/>
      <c r="G153" s="41"/>
    </row>
    <row r="154" spans="1:7" x14ac:dyDescent="0.25">
      <c r="A154" s="36">
        <v>154</v>
      </c>
      <c r="B154" s="37" t="s">
        <v>200</v>
      </c>
      <c r="C154" s="38" t="s">
        <v>27</v>
      </c>
      <c r="D154" s="39">
        <v>2215</v>
      </c>
      <c r="E154" s="40">
        <f t="shared" si="4"/>
        <v>0</v>
      </c>
      <c r="F154" s="43"/>
      <c r="G154" s="41"/>
    </row>
    <row r="155" spans="1:7" x14ac:dyDescent="0.25">
      <c r="A155" s="36">
        <v>155</v>
      </c>
      <c r="B155" s="37" t="s">
        <v>201</v>
      </c>
      <c r="C155" s="38" t="s">
        <v>11</v>
      </c>
      <c r="D155" s="39">
        <v>509</v>
      </c>
      <c r="E155" s="40">
        <f t="shared" si="4"/>
        <v>0</v>
      </c>
      <c r="F155" s="43"/>
      <c r="G155" s="41"/>
    </row>
    <row r="156" spans="1:7" x14ac:dyDescent="0.25">
      <c r="A156" s="36">
        <v>156</v>
      </c>
      <c r="B156" s="37" t="s">
        <v>202</v>
      </c>
      <c r="C156" s="38" t="s">
        <v>20</v>
      </c>
      <c r="D156" s="39">
        <v>587</v>
      </c>
      <c r="E156" s="40">
        <f t="shared" si="4"/>
        <v>0</v>
      </c>
      <c r="F156" s="43"/>
      <c r="G156" s="41"/>
    </row>
    <row r="157" spans="1:7" x14ac:dyDescent="0.25">
      <c r="A157" s="36">
        <v>157</v>
      </c>
      <c r="B157" s="37" t="s">
        <v>174</v>
      </c>
      <c r="C157" s="38" t="s">
        <v>7</v>
      </c>
      <c r="D157" s="39">
        <v>2687</v>
      </c>
      <c r="E157" s="40">
        <f t="shared" si="4"/>
        <v>0</v>
      </c>
      <c r="F157" s="43"/>
      <c r="G157" s="41"/>
    </row>
    <row r="158" spans="1:7" x14ac:dyDescent="0.25">
      <c r="A158" s="36">
        <v>158</v>
      </c>
      <c r="B158" s="37" t="s">
        <v>172</v>
      </c>
      <c r="C158" s="38" t="s">
        <v>90</v>
      </c>
      <c r="D158" s="39">
        <v>521</v>
      </c>
      <c r="E158" s="40">
        <f t="shared" si="4"/>
        <v>0</v>
      </c>
      <c r="F158" s="43"/>
      <c r="G158" s="41"/>
    </row>
    <row r="159" spans="1:7" x14ac:dyDescent="0.25">
      <c r="A159" s="36">
        <v>159</v>
      </c>
      <c r="B159" s="37" t="s">
        <v>135</v>
      </c>
      <c r="C159" s="38" t="s">
        <v>39</v>
      </c>
      <c r="D159" s="39">
        <v>3402</v>
      </c>
      <c r="E159" s="40">
        <f t="shared" si="4"/>
        <v>0</v>
      </c>
      <c r="F159" s="43"/>
      <c r="G159" s="41"/>
    </row>
    <row r="160" spans="1:7" x14ac:dyDescent="0.25">
      <c r="A160" s="36">
        <v>160</v>
      </c>
      <c r="B160" s="37" t="s">
        <v>171</v>
      </c>
      <c r="C160" s="38" t="s">
        <v>25</v>
      </c>
      <c r="D160" s="39">
        <v>2485</v>
      </c>
      <c r="E160" s="40">
        <f t="shared" si="4"/>
        <v>0</v>
      </c>
      <c r="F160" s="43"/>
      <c r="G160" s="41"/>
    </row>
    <row r="161" spans="1:7" x14ac:dyDescent="0.25">
      <c r="A161" s="36">
        <v>161</v>
      </c>
      <c r="B161" s="37" t="s">
        <v>53</v>
      </c>
      <c r="C161" s="38" t="s">
        <v>13</v>
      </c>
      <c r="D161" s="39">
        <v>2009</v>
      </c>
      <c r="E161" s="40">
        <f t="shared" ref="E161:E166" si="5">SUM(G161:G161)</f>
        <v>0</v>
      </c>
      <c r="F161" s="43">
        <v>45832</v>
      </c>
      <c r="G161" s="41"/>
    </row>
    <row r="162" spans="1:7" x14ac:dyDescent="0.25">
      <c r="A162" s="36">
        <v>162</v>
      </c>
      <c r="B162" s="37" t="s">
        <v>44</v>
      </c>
      <c r="C162" s="38" t="s">
        <v>6</v>
      </c>
      <c r="D162" s="39">
        <v>441</v>
      </c>
      <c r="E162" s="40">
        <f t="shared" si="5"/>
        <v>-8</v>
      </c>
      <c r="F162" s="43"/>
      <c r="G162" s="41">
        <v>-8</v>
      </c>
    </row>
    <row r="163" spans="1:7" x14ac:dyDescent="0.25">
      <c r="A163" s="36">
        <v>163</v>
      </c>
      <c r="B163" s="37" t="s">
        <v>101</v>
      </c>
      <c r="C163" s="38" t="s">
        <v>7</v>
      </c>
      <c r="D163" s="39">
        <v>1982</v>
      </c>
      <c r="E163" s="40">
        <f t="shared" si="5"/>
        <v>-8</v>
      </c>
      <c r="F163" s="43"/>
      <c r="G163" s="41">
        <v>-8</v>
      </c>
    </row>
    <row r="164" spans="1:7" x14ac:dyDescent="0.25">
      <c r="A164" s="36">
        <v>164</v>
      </c>
      <c r="B164" s="37" t="s">
        <v>83</v>
      </c>
      <c r="C164" s="38" t="s">
        <v>6</v>
      </c>
      <c r="D164" s="39">
        <v>2601</v>
      </c>
      <c r="E164" s="40">
        <f t="shared" si="5"/>
        <v>-8</v>
      </c>
      <c r="F164" s="43"/>
      <c r="G164" s="41">
        <v>-8</v>
      </c>
    </row>
    <row r="165" spans="1:7" x14ac:dyDescent="0.25">
      <c r="A165" s="36">
        <v>165</v>
      </c>
      <c r="B165" s="37" t="s">
        <v>127</v>
      </c>
      <c r="C165" s="38" t="s">
        <v>11</v>
      </c>
      <c r="D165" s="39">
        <v>2283</v>
      </c>
      <c r="E165" s="40">
        <f t="shared" si="5"/>
        <v>-8</v>
      </c>
      <c r="F165" s="43"/>
      <c r="G165" s="41">
        <v>-8</v>
      </c>
    </row>
    <row r="166" spans="1:7" x14ac:dyDescent="0.25">
      <c r="A166" s="36">
        <v>166</v>
      </c>
      <c r="B166" s="37" t="s">
        <v>18</v>
      </c>
      <c r="C166" s="38" t="s">
        <v>9</v>
      </c>
      <c r="D166" s="39">
        <v>268</v>
      </c>
      <c r="E166" s="40">
        <f t="shared" si="5"/>
        <v>-16</v>
      </c>
      <c r="F166" s="43"/>
      <c r="G166" s="41">
        <v>-16</v>
      </c>
    </row>
  </sheetData>
  <sortState ref="B1:G166">
    <sortCondition descending="1" ref="E1:E166"/>
  </sortState>
  <conditionalFormatting sqref="B57:F63 B49:F49 B51:F55 A2:F3 B65:F166 B4:F47 A4:A166 G2:G166 A1:G1">
    <cfRule type="expression" dxfId="9" priority="5">
      <formula>$F1</formula>
    </cfRule>
  </conditionalFormatting>
  <conditionalFormatting sqref="B48:F48">
    <cfRule type="expression" dxfId="8" priority="4">
      <formula>$F48</formula>
    </cfRule>
  </conditionalFormatting>
  <conditionalFormatting sqref="B50:F50">
    <cfRule type="expression" dxfId="7" priority="3">
      <formula>$F50</formula>
    </cfRule>
  </conditionalFormatting>
  <conditionalFormatting sqref="B56:F56">
    <cfRule type="expression" dxfId="6" priority="2">
      <formula>$F56</formula>
    </cfRule>
  </conditionalFormatting>
  <conditionalFormatting sqref="B64:F64">
    <cfRule type="expression" dxfId="5" priority="1">
      <formula>$F64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workbookViewId="0">
      <selection activeCell="G2" sqref="G2:H33"/>
    </sheetView>
  </sheetViews>
  <sheetFormatPr defaultRowHeight="15" x14ac:dyDescent="0.25"/>
  <cols>
    <col min="2" max="2" width="48" customWidth="1"/>
  </cols>
  <sheetData>
    <row r="1" spans="1:8" x14ac:dyDescent="0.25">
      <c r="A1" s="48" t="s">
        <v>0</v>
      </c>
      <c r="B1" s="49" t="s">
        <v>1</v>
      </c>
      <c r="C1" s="49" t="s">
        <v>2</v>
      </c>
      <c r="D1" s="49" t="s">
        <v>204</v>
      </c>
      <c r="E1" s="49" t="s">
        <v>3</v>
      </c>
      <c r="F1" s="50" t="s">
        <v>205</v>
      </c>
      <c r="G1" s="51" t="s">
        <v>206</v>
      </c>
      <c r="H1" s="52" t="s">
        <v>207</v>
      </c>
    </row>
    <row r="2" spans="1:8" x14ac:dyDescent="0.25">
      <c r="A2" s="36">
        <v>1</v>
      </c>
      <c r="B2" s="37" t="s">
        <v>41</v>
      </c>
      <c r="C2" s="38" t="s">
        <v>13</v>
      </c>
      <c r="D2" s="39">
        <v>2712</v>
      </c>
      <c r="E2" s="40">
        <f>SUM(G2:H2)</f>
        <v>106</v>
      </c>
      <c r="F2" s="43"/>
      <c r="G2" s="53">
        <v>26</v>
      </c>
      <c r="H2" s="41">
        <v>80</v>
      </c>
    </row>
    <row r="3" spans="1:8" x14ac:dyDescent="0.25">
      <c r="A3" s="36">
        <v>2</v>
      </c>
      <c r="B3" s="37" t="s">
        <v>21</v>
      </c>
      <c r="C3" s="38" t="s">
        <v>9</v>
      </c>
      <c r="D3" s="39">
        <v>364</v>
      </c>
      <c r="E3" s="40">
        <f>SUM(G3:H3)</f>
        <v>98</v>
      </c>
      <c r="F3" s="43"/>
      <c r="G3" s="53">
        <v>80</v>
      </c>
      <c r="H3" s="41">
        <v>18</v>
      </c>
    </row>
    <row r="4" spans="1:8" x14ac:dyDescent="0.25">
      <c r="A4" s="36">
        <v>3</v>
      </c>
      <c r="B4" s="37" t="s">
        <v>95</v>
      </c>
      <c r="C4" s="38" t="s">
        <v>4</v>
      </c>
      <c r="D4" s="39">
        <v>101</v>
      </c>
      <c r="E4" s="40">
        <f>SUM(G4:H4)</f>
        <v>72</v>
      </c>
      <c r="F4" s="43"/>
      <c r="G4" s="53">
        <v>18</v>
      </c>
      <c r="H4" s="41">
        <v>54</v>
      </c>
    </row>
    <row r="5" spans="1:8" x14ac:dyDescent="0.25">
      <c r="A5" s="36">
        <v>4</v>
      </c>
      <c r="B5" s="37" t="s">
        <v>43</v>
      </c>
      <c r="C5" s="38" t="s">
        <v>13</v>
      </c>
      <c r="D5" s="39">
        <v>2708</v>
      </c>
      <c r="E5" s="40">
        <f>SUM(G5:H5)</f>
        <v>72</v>
      </c>
      <c r="F5" s="43"/>
      <c r="G5" s="53">
        <v>54</v>
      </c>
      <c r="H5" s="41">
        <v>18</v>
      </c>
    </row>
    <row r="6" spans="1:8" x14ac:dyDescent="0.25">
      <c r="A6" s="36">
        <v>5</v>
      </c>
      <c r="B6" s="37" t="s">
        <v>14</v>
      </c>
      <c r="C6" s="38" t="s">
        <v>7</v>
      </c>
      <c r="D6" s="39">
        <v>112</v>
      </c>
      <c r="E6" s="40">
        <f>SUM(G6:H6)</f>
        <v>62</v>
      </c>
      <c r="F6" s="43"/>
      <c r="G6" s="53">
        <v>36</v>
      </c>
      <c r="H6" s="41">
        <v>26</v>
      </c>
    </row>
    <row r="7" spans="1:8" x14ac:dyDescent="0.25">
      <c r="A7" s="36">
        <v>6</v>
      </c>
      <c r="B7" s="37" t="s">
        <v>8</v>
      </c>
      <c r="C7" s="38" t="s">
        <v>4</v>
      </c>
      <c r="D7" s="39">
        <v>111</v>
      </c>
      <c r="E7" s="40">
        <f>SUM(G7:H7)</f>
        <v>54</v>
      </c>
      <c r="F7" s="43"/>
      <c r="G7" s="53">
        <v>18</v>
      </c>
      <c r="H7" s="41">
        <v>36</v>
      </c>
    </row>
    <row r="8" spans="1:8" x14ac:dyDescent="0.25">
      <c r="A8" s="36">
        <v>7</v>
      </c>
      <c r="B8" s="37" t="s">
        <v>10</v>
      </c>
      <c r="C8" s="38" t="s">
        <v>11</v>
      </c>
      <c r="D8" s="39">
        <v>105</v>
      </c>
      <c r="E8" s="40">
        <f>SUM(G8:H8)</f>
        <v>54</v>
      </c>
      <c r="F8" s="43"/>
      <c r="G8" s="53">
        <v>18</v>
      </c>
      <c r="H8" s="41">
        <v>36</v>
      </c>
    </row>
    <row r="9" spans="1:8" x14ac:dyDescent="0.25">
      <c r="A9" s="36">
        <v>8</v>
      </c>
      <c r="B9" s="37" t="s">
        <v>50</v>
      </c>
      <c r="C9" s="38" t="s">
        <v>17</v>
      </c>
      <c r="D9" s="39">
        <v>116</v>
      </c>
      <c r="E9" s="40">
        <f>SUM(G9:H9)</f>
        <v>54</v>
      </c>
      <c r="F9" s="43"/>
      <c r="G9" s="53">
        <v>36</v>
      </c>
      <c r="H9" s="41">
        <v>18</v>
      </c>
    </row>
    <row r="10" spans="1:8" x14ac:dyDescent="0.25">
      <c r="A10" s="36">
        <v>9</v>
      </c>
      <c r="B10" s="37" t="s">
        <v>5</v>
      </c>
      <c r="C10" s="38" t="s">
        <v>6</v>
      </c>
      <c r="D10" s="39">
        <v>106</v>
      </c>
      <c r="E10" s="40">
        <f>SUM(G10:H10)</f>
        <v>52</v>
      </c>
      <c r="F10" s="43"/>
      <c r="G10" s="53">
        <v>26</v>
      </c>
      <c r="H10" s="41">
        <v>26</v>
      </c>
    </row>
    <row r="11" spans="1:8" x14ac:dyDescent="0.25">
      <c r="A11" s="36">
        <v>10</v>
      </c>
      <c r="B11" s="37" t="s">
        <v>34</v>
      </c>
      <c r="C11" s="38" t="s">
        <v>7</v>
      </c>
      <c r="D11" s="39">
        <v>1728</v>
      </c>
      <c r="E11" s="40">
        <f>SUM(G11:H11)</f>
        <v>44</v>
      </c>
      <c r="F11" s="43"/>
      <c r="G11" s="53">
        <v>26</v>
      </c>
      <c r="H11" s="41">
        <v>18</v>
      </c>
    </row>
    <row r="12" spans="1:8" x14ac:dyDescent="0.25">
      <c r="A12" s="36">
        <v>11</v>
      </c>
      <c r="B12" s="37" t="s">
        <v>26</v>
      </c>
      <c r="C12" s="38" t="s">
        <v>27</v>
      </c>
      <c r="D12" s="39">
        <v>128</v>
      </c>
      <c r="E12" s="40">
        <f>SUM(G12:H12)</f>
        <v>36</v>
      </c>
      <c r="F12" s="43"/>
      <c r="G12" s="53">
        <v>26</v>
      </c>
      <c r="H12" s="41">
        <v>10</v>
      </c>
    </row>
    <row r="13" spans="1:8" x14ac:dyDescent="0.25">
      <c r="A13" s="36">
        <v>12</v>
      </c>
      <c r="B13" s="37" t="s">
        <v>15</v>
      </c>
      <c r="C13" s="38" t="s">
        <v>9</v>
      </c>
      <c r="D13" s="39">
        <v>131</v>
      </c>
      <c r="E13" s="40">
        <f>SUM(G13:H13)</f>
        <v>31</v>
      </c>
      <c r="F13" s="43"/>
      <c r="G13" s="53">
        <v>5</v>
      </c>
      <c r="H13" s="41">
        <v>26</v>
      </c>
    </row>
    <row r="14" spans="1:8" x14ac:dyDescent="0.25">
      <c r="A14" s="36">
        <v>13</v>
      </c>
      <c r="B14" s="37" t="s">
        <v>169</v>
      </c>
      <c r="C14" s="38" t="s">
        <v>9</v>
      </c>
      <c r="D14" s="39">
        <v>3445</v>
      </c>
      <c r="E14" s="40">
        <f>SUM(G14:H14)</f>
        <v>30</v>
      </c>
      <c r="F14" s="43"/>
      <c r="G14" s="53">
        <v>4</v>
      </c>
      <c r="H14" s="41">
        <v>26</v>
      </c>
    </row>
    <row r="15" spans="1:8" x14ac:dyDescent="0.25">
      <c r="A15" s="36">
        <v>14</v>
      </c>
      <c r="B15" s="37" t="s">
        <v>24</v>
      </c>
      <c r="C15" s="38" t="s">
        <v>25</v>
      </c>
      <c r="D15" s="39">
        <v>103</v>
      </c>
      <c r="E15" s="40">
        <f>SUM(G15:H15)</f>
        <v>28</v>
      </c>
      <c r="F15" s="43"/>
      <c r="G15" s="53">
        <v>18</v>
      </c>
      <c r="H15" s="41">
        <v>10</v>
      </c>
    </row>
    <row r="16" spans="1:8" x14ac:dyDescent="0.25">
      <c r="A16" s="36">
        <v>15</v>
      </c>
      <c r="B16" s="37" t="s">
        <v>36</v>
      </c>
      <c r="C16" s="38" t="s">
        <v>13</v>
      </c>
      <c r="D16" s="39">
        <v>2980</v>
      </c>
      <c r="E16" s="40">
        <f>SUM(G16:H16)</f>
        <v>26</v>
      </c>
      <c r="F16" s="43"/>
      <c r="G16" s="53">
        <v>8</v>
      </c>
      <c r="H16" s="41">
        <v>18</v>
      </c>
    </row>
    <row r="17" spans="1:8" x14ac:dyDescent="0.25">
      <c r="A17" s="36">
        <v>16</v>
      </c>
      <c r="B17" s="37" t="s">
        <v>42</v>
      </c>
      <c r="C17" s="38" t="s">
        <v>7</v>
      </c>
      <c r="D17" s="39">
        <v>555</v>
      </c>
      <c r="E17" s="40">
        <f>SUM(G17:H17)</f>
        <v>23</v>
      </c>
      <c r="F17" s="43"/>
      <c r="G17" s="53">
        <v>5</v>
      </c>
      <c r="H17" s="41">
        <v>18</v>
      </c>
    </row>
    <row r="18" spans="1:8" x14ac:dyDescent="0.25">
      <c r="A18" s="36">
        <v>17</v>
      </c>
      <c r="B18" s="37" t="s">
        <v>19</v>
      </c>
      <c r="C18" s="38" t="s">
        <v>20</v>
      </c>
      <c r="D18" s="39">
        <v>125</v>
      </c>
      <c r="E18" s="40">
        <f>SUM(G18:H18)</f>
        <v>23</v>
      </c>
      <c r="F18" s="43"/>
      <c r="G18" s="53">
        <v>5</v>
      </c>
      <c r="H18" s="41">
        <v>18</v>
      </c>
    </row>
    <row r="19" spans="1:8" x14ac:dyDescent="0.25">
      <c r="A19" s="36">
        <v>18</v>
      </c>
      <c r="B19" s="37" t="s">
        <v>94</v>
      </c>
      <c r="C19" s="38" t="s">
        <v>13</v>
      </c>
      <c r="D19" s="39">
        <v>2027</v>
      </c>
      <c r="E19" s="40">
        <f>SUM(G19:H19)</f>
        <v>23</v>
      </c>
      <c r="F19" s="43"/>
      <c r="G19" s="53">
        <v>5</v>
      </c>
      <c r="H19" s="41">
        <v>18</v>
      </c>
    </row>
    <row r="20" spans="1:8" x14ac:dyDescent="0.25">
      <c r="A20" s="36">
        <v>19</v>
      </c>
      <c r="B20" s="37" t="s">
        <v>47</v>
      </c>
      <c r="C20" s="38" t="s">
        <v>6</v>
      </c>
      <c r="D20" s="39">
        <v>129</v>
      </c>
      <c r="E20" s="40">
        <f>SUM(G20:H20)</f>
        <v>23</v>
      </c>
      <c r="F20" s="43"/>
      <c r="G20" s="53">
        <v>18</v>
      </c>
      <c r="H20" s="41">
        <v>5</v>
      </c>
    </row>
    <row r="21" spans="1:8" x14ac:dyDescent="0.25">
      <c r="A21" s="36">
        <v>20</v>
      </c>
      <c r="B21" s="37" t="s">
        <v>129</v>
      </c>
      <c r="C21" s="38" t="s">
        <v>7</v>
      </c>
      <c r="D21" s="39">
        <v>210</v>
      </c>
      <c r="E21" s="40">
        <f>SUM(G21:H21)</f>
        <v>23</v>
      </c>
      <c r="F21" s="43"/>
      <c r="G21" s="53">
        <v>18</v>
      </c>
      <c r="H21" s="41">
        <v>5</v>
      </c>
    </row>
    <row r="22" spans="1:8" x14ac:dyDescent="0.25">
      <c r="A22" s="36">
        <v>21</v>
      </c>
      <c r="B22" s="37" t="s">
        <v>111</v>
      </c>
      <c r="C22" s="38" t="s">
        <v>9</v>
      </c>
      <c r="D22" s="39">
        <v>1871</v>
      </c>
      <c r="E22" s="40">
        <f>SUM(G22:H22)</f>
        <v>22</v>
      </c>
      <c r="F22" s="43"/>
      <c r="G22" s="53">
        <v>18</v>
      </c>
      <c r="H22" s="41">
        <v>4</v>
      </c>
    </row>
    <row r="23" spans="1:8" x14ac:dyDescent="0.25">
      <c r="A23" s="36">
        <v>22</v>
      </c>
      <c r="B23" s="37" t="s">
        <v>12</v>
      </c>
      <c r="C23" s="38" t="s">
        <v>13</v>
      </c>
      <c r="D23" s="39">
        <v>134</v>
      </c>
      <c r="E23" s="40">
        <f>SUM(G23:H23)</f>
        <v>20</v>
      </c>
      <c r="F23" s="43"/>
      <c r="G23" s="53">
        <v>10</v>
      </c>
      <c r="H23" s="41">
        <v>10</v>
      </c>
    </row>
    <row r="24" spans="1:8" x14ac:dyDescent="0.25">
      <c r="A24" s="36">
        <v>23</v>
      </c>
      <c r="B24" s="37" t="s">
        <v>52</v>
      </c>
      <c r="C24" s="38" t="s">
        <v>4</v>
      </c>
      <c r="D24" s="39">
        <v>149</v>
      </c>
      <c r="E24" s="40">
        <f>SUM(G24:H24)</f>
        <v>18</v>
      </c>
      <c r="F24" s="43"/>
      <c r="G24" s="53">
        <v>8</v>
      </c>
      <c r="H24" s="41">
        <v>10</v>
      </c>
    </row>
    <row r="25" spans="1:8" x14ac:dyDescent="0.25">
      <c r="A25" s="36">
        <v>24</v>
      </c>
      <c r="B25" s="37" t="s">
        <v>75</v>
      </c>
      <c r="C25" s="38" t="s">
        <v>9</v>
      </c>
      <c r="D25" s="39">
        <v>385</v>
      </c>
      <c r="E25" s="40">
        <f>SUM(G25:H25)</f>
        <v>18</v>
      </c>
      <c r="F25" s="43"/>
      <c r="G25" s="53">
        <v>8</v>
      </c>
      <c r="H25" s="41">
        <v>10</v>
      </c>
    </row>
    <row r="26" spans="1:8" x14ac:dyDescent="0.25">
      <c r="A26" s="36">
        <v>25</v>
      </c>
      <c r="B26" s="37" t="s">
        <v>125</v>
      </c>
      <c r="C26" s="38" t="s">
        <v>25</v>
      </c>
      <c r="D26" s="39">
        <v>2270</v>
      </c>
      <c r="E26" s="40">
        <f>SUM(G26:H26)</f>
        <v>18</v>
      </c>
      <c r="F26" s="43"/>
      <c r="G26" s="53">
        <v>8</v>
      </c>
      <c r="H26" s="41">
        <v>10</v>
      </c>
    </row>
    <row r="27" spans="1:8" x14ac:dyDescent="0.25">
      <c r="A27" s="36">
        <v>26</v>
      </c>
      <c r="B27" s="37" t="s">
        <v>54</v>
      </c>
      <c r="C27" s="38" t="s">
        <v>4</v>
      </c>
      <c r="D27" s="39">
        <v>119</v>
      </c>
      <c r="E27" s="40">
        <f>SUM(G27:H27)</f>
        <v>18</v>
      </c>
      <c r="F27" s="43"/>
      <c r="G27" s="53">
        <v>10</v>
      </c>
      <c r="H27" s="41">
        <v>8</v>
      </c>
    </row>
    <row r="28" spans="1:8" x14ac:dyDescent="0.25">
      <c r="A28" s="36">
        <v>27</v>
      </c>
      <c r="B28" s="37" t="s">
        <v>38</v>
      </c>
      <c r="C28" s="38" t="s">
        <v>39</v>
      </c>
      <c r="D28" s="39">
        <v>342</v>
      </c>
      <c r="E28" s="40">
        <f>SUM(G28:H28)</f>
        <v>18</v>
      </c>
      <c r="F28" s="43"/>
      <c r="G28" s="53">
        <v>10</v>
      </c>
      <c r="H28" s="41">
        <v>8</v>
      </c>
    </row>
    <row r="29" spans="1:8" x14ac:dyDescent="0.25">
      <c r="A29" s="36">
        <v>28</v>
      </c>
      <c r="B29" s="37" t="s">
        <v>191</v>
      </c>
      <c r="C29" s="38" t="s">
        <v>39</v>
      </c>
      <c r="D29" s="39">
        <v>290</v>
      </c>
      <c r="E29" s="40">
        <f>SUM(G29:H29)</f>
        <v>18</v>
      </c>
      <c r="F29" s="43"/>
      <c r="G29" s="53">
        <v>18</v>
      </c>
      <c r="H29" s="41"/>
    </row>
    <row r="30" spans="1:8" x14ac:dyDescent="0.25">
      <c r="A30" s="36">
        <v>29</v>
      </c>
      <c r="B30" s="37" t="s">
        <v>63</v>
      </c>
      <c r="C30" s="38" t="s">
        <v>7</v>
      </c>
      <c r="D30" s="39">
        <v>365</v>
      </c>
      <c r="E30" s="40">
        <f>SUM(G30:H30)</f>
        <v>16</v>
      </c>
      <c r="F30" s="43"/>
      <c r="G30" s="53">
        <v>8</v>
      </c>
      <c r="H30" s="41">
        <v>8</v>
      </c>
    </row>
    <row r="31" spans="1:8" x14ac:dyDescent="0.25">
      <c r="A31" s="36">
        <v>30</v>
      </c>
      <c r="B31" s="37" t="s">
        <v>116</v>
      </c>
      <c r="C31" s="38" t="s">
        <v>16</v>
      </c>
      <c r="D31" s="39">
        <v>189</v>
      </c>
      <c r="E31" s="40">
        <f>SUM(G31:H31)</f>
        <v>15</v>
      </c>
      <c r="F31" s="43"/>
      <c r="G31" s="53">
        <v>10</v>
      </c>
      <c r="H31" s="41">
        <v>5</v>
      </c>
    </row>
    <row r="32" spans="1:8" x14ac:dyDescent="0.25">
      <c r="A32" s="36">
        <v>31</v>
      </c>
      <c r="B32" s="37" t="s">
        <v>87</v>
      </c>
      <c r="C32" s="38" t="s">
        <v>39</v>
      </c>
      <c r="D32" s="39">
        <v>130</v>
      </c>
      <c r="E32" s="40">
        <f>SUM(G32:H32)</f>
        <v>15</v>
      </c>
      <c r="F32" s="43"/>
      <c r="G32" s="53">
        <v>10</v>
      </c>
      <c r="H32" s="41">
        <v>5</v>
      </c>
    </row>
    <row r="33" spans="1:8" x14ac:dyDescent="0.25">
      <c r="A33" s="36">
        <v>32</v>
      </c>
      <c r="B33" s="37" t="s">
        <v>114</v>
      </c>
      <c r="C33" s="38" t="s">
        <v>7</v>
      </c>
      <c r="D33" s="39">
        <v>2685</v>
      </c>
      <c r="E33" s="40">
        <f>SUM(G33:H33)</f>
        <v>14</v>
      </c>
      <c r="F33" s="43"/>
      <c r="G33" s="53">
        <v>4</v>
      </c>
      <c r="H33" s="41">
        <v>10</v>
      </c>
    </row>
    <row r="34" spans="1:8" x14ac:dyDescent="0.25">
      <c r="A34" s="36">
        <v>33</v>
      </c>
      <c r="B34" s="37" t="s">
        <v>45</v>
      </c>
      <c r="C34" s="38" t="s">
        <v>7</v>
      </c>
      <c r="D34" s="39">
        <v>226</v>
      </c>
      <c r="E34" s="40">
        <f>SUM(G34:H34)</f>
        <v>13</v>
      </c>
      <c r="F34" s="43"/>
      <c r="G34" s="53">
        <v>5</v>
      </c>
      <c r="H34" s="41">
        <v>8</v>
      </c>
    </row>
    <row r="35" spans="1:8" x14ac:dyDescent="0.25">
      <c r="A35" s="36">
        <v>34</v>
      </c>
      <c r="B35" s="37" t="s">
        <v>71</v>
      </c>
      <c r="C35" s="38" t="s">
        <v>62</v>
      </c>
      <c r="D35" s="39">
        <v>154</v>
      </c>
      <c r="E35" s="40">
        <f>SUM(G35:H35)</f>
        <v>13</v>
      </c>
      <c r="F35" s="43"/>
      <c r="G35" s="53">
        <v>5</v>
      </c>
      <c r="H35" s="41">
        <v>8</v>
      </c>
    </row>
    <row r="36" spans="1:8" x14ac:dyDescent="0.25">
      <c r="A36" s="36">
        <v>35</v>
      </c>
      <c r="B36" s="37" t="s">
        <v>60</v>
      </c>
      <c r="C36" s="38" t="s">
        <v>6</v>
      </c>
      <c r="D36" s="39">
        <v>2528</v>
      </c>
      <c r="E36" s="40">
        <f>SUM(G36:H36)</f>
        <v>13</v>
      </c>
      <c r="F36" s="43"/>
      <c r="G36" s="53">
        <v>8</v>
      </c>
      <c r="H36" s="41">
        <v>5</v>
      </c>
    </row>
    <row r="37" spans="1:8" x14ac:dyDescent="0.25">
      <c r="A37" s="36">
        <v>36</v>
      </c>
      <c r="B37" s="37" t="s">
        <v>88</v>
      </c>
      <c r="C37" s="38" t="s">
        <v>7</v>
      </c>
      <c r="D37" s="39">
        <v>350</v>
      </c>
      <c r="E37" s="40">
        <f>SUM(G37:H37)</f>
        <v>12</v>
      </c>
      <c r="F37" s="43"/>
      <c r="G37" s="53">
        <v>8</v>
      </c>
      <c r="H37" s="41">
        <v>4</v>
      </c>
    </row>
    <row r="38" spans="1:8" x14ac:dyDescent="0.25">
      <c r="A38" s="36">
        <v>37</v>
      </c>
      <c r="B38" s="37" t="s">
        <v>80</v>
      </c>
      <c r="C38" s="38" t="s">
        <v>9</v>
      </c>
      <c r="D38" s="39">
        <v>954</v>
      </c>
      <c r="E38" s="40">
        <f>SUM(G38:H38)</f>
        <v>10</v>
      </c>
      <c r="F38" s="43"/>
      <c r="G38" s="53"/>
      <c r="H38" s="41">
        <v>10</v>
      </c>
    </row>
    <row r="39" spans="1:8" x14ac:dyDescent="0.25">
      <c r="A39" s="36">
        <v>38</v>
      </c>
      <c r="B39" s="37" t="s">
        <v>51</v>
      </c>
      <c r="C39" s="38" t="s">
        <v>16</v>
      </c>
      <c r="D39" s="39">
        <v>132</v>
      </c>
      <c r="E39" s="40">
        <f>SUM(G39:H39)</f>
        <v>10</v>
      </c>
      <c r="F39" s="43"/>
      <c r="G39" s="53">
        <v>5</v>
      </c>
      <c r="H39" s="41">
        <v>5</v>
      </c>
    </row>
    <row r="40" spans="1:8" x14ac:dyDescent="0.25">
      <c r="A40" s="36">
        <v>39</v>
      </c>
      <c r="B40" s="37" t="s">
        <v>35</v>
      </c>
      <c r="C40" s="38" t="s">
        <v>9</v>
      </c>
      <c r="D40" s="39">
        <v>2851</v>
      </c>
      <c r="E40" s="40">
        <f>SUM(G40:H40)</f>
        <v>10</v>
      </c>
      <c r="F40" s="43"/>
      <c r="G40" s="53">
        <v>5</v>
      </c>
      <c r="H40" s="41">
        <v>5</v>
      </c>
    </row>
    <row r="41" spans="1:8" x14ac:dyDescent="0.25">
      <c r="A41" s="36">
        <v>40</v>
      </c>
      <c r="B41" s="37" t="s">
        <v>22</v>
      </c>
      <c r="C41" s="38" t="s">
        <v>23</v>
      </c>
      <c r="D41" s="39">
        <v>102</v>
      </c>
      <c r="E41" s="40">
        <f>SUM(G41:H41)</f>
        <v>10</v>
      </c>
      <c r="F41" s="43"/>
      <c r="G41" s="53">
        <v>5</v>
      </c>
      <c r="H41" s="41">
        <v>5</v>
      </c>
    </row>
    <row r="42" spans="1:8" x14ac:dyDescent="0.25">
      <c r="A42" s="36">
        <v>41</v>
      </c>
      <c r="B42" s="37" t="s">
        <v>33</v>
      </c>
      <c r="C42" s="38" t="s">
        <v>9</v>
      </c>
      <c r="D42" s="39">
        <v>2314</v>
      </c>
      <c r="E42" s="40">
        <f>SUM(G42:H42)</f>
        <v>10</v>
      </c>
      <c r="F42" s="43"/>
      <c r="G42" s="53">
        <v>5</v>
      </c>
      <c r="H42" s="41">
        <v>5</v>
      </c>
    </row>
    <row r="43" spans="1:8" x14ac:dyDescent="0.25">
      <c r="A43" s="36">
        <v>42</v>
      </c>
      <c r="B43" s="37" t="s">
        <v>56</v>
      </c>
      <c r="C43" s="38" t="s">
        <v>57</v>
      </c>
      <c r="D43" s="39">
        <v>148</v>
      </c>
      <c r="E43" s="40">
        <f>SUM(G43:H43)</f>
        <v>10</v>
      </c>
      <c r="F43" s="43"/>
      <c r="G43" s="53">
        <v>5</v>
      </c>
      <c r="H43" s="41">
        <v>5</v>
      </c>
    </row>
    <row r="44" spans="1:8" x14ac:dyDescent="0.25">
      <c r="A44" s="36">
        <v>43</v>
      </c>
      <c r="B44" s="37" t="s">
        <v>77</v>
      </c>
      <c r="C44" s="38" t="s">
        <v>7</v>
      </c>
      <c r="D44" s="39">
        <v>1909</v>
      </c>
      <c r="E44" s="40">
        <f>SUM(G44:H44)</f>
        <v>10</v>
      </c>
      <c r="F44" s="43"/>
      <c r="G44" s="53">
        <v>5</v>
      </c>
      <c r="H44" s="41">
        <v>5</v>
      </c>
    </row>
    <row r="45" spans="1:8" x14ac:dyDescent="0.25">
      <c r="A45" s="36">
        <v>44</v>
      </c>
      <c r="B45" s="37" t="s">
        <v>73</v>
      </c>
      <c r="C45" s="38" t="s">
        <v>74</v>
      </c>
      <c r="D45" s="39">
        <v>186</v>
      </c>
      <c r="E45" s="40">
        <f>SUM(G45:H45)</f>
        <v>10</v>
      </c>
      <c r="F45" s="43"/>
      <c r="G45" s="53">
        <v>10</v>
      </c>
      <c r="H45" s="41"/>
    </row>
    <row r="46" spans="1:8" x14ac:dyDescent="0.25">
      <c r="A46" s="36">
        <v>45</v>
      </c>
      <c r="B46" s="37" t="s">
        <v>72</v>
      </c>
      <c r="C46" s="38" t="s">
        <v>7</v>
      </c>
      <c r="D46" s="39">
        <v>209</v>
      </c>
      <c r="E46" s="40">
        <f>SUM(G46:H46)</f>
        <v>9</v>
      </c>
      <c r="F46" s="43"/>
      <c r="G46" s="53">
        <v>4</v>
      </c>
      <c r="H46" s="41">
        <v>5</v>
      </c>
    </row>
    <row r="47" spans="1:8" x14ac:dyDescent="0.25">
      <c r="A47" s="36">
        <v>46</v>
      </c>
      <c r="B47" s="37" t="s">
        <v>130</v>
      </c>
      <c r="C47" s="38" t="s">
        <v>17</v>
      </c>
      <c r="D47" s="39">
        <v>2363</v>
      </c>
      <c r="E47" s="40">
        <f>SUM(G47:H47)</f>
        <v>9</v>
      </c>
      <c r="F47" s="43"/>
      <c r="G47" s="53">
        <v>5</v>
      </c>
      <c r="H47" s="41">
        <v>4</v>
      </c>
    </row>
    <row r="48" spans="1:8" x14ac:dyDescent="0.25">
      <c r="A48" s="36">
        <v>47</v>
      </c>
      <c r="B48" s="37" t="s">
        <v>98</v>
      </c>
      <c r="C48" s="38" t="s">
        <v>7</v>
      </c>
      <c r="D48" s="39">
        <v>140</v>
      </c>
      <c r="E48" s="40">
        <f>SUM(G48:H48)</f>
        <v>9</v>
      </c>
      <c r="F48" s="43"/>
      <c r="G48" s="53">
        <v>5</v>
      </c>
      <c r="H48" s="41">
        <v>4</v>
      </c>
    </row>
    <row r="49" spans="1:8" x14ac:dyDescent="0.25">
      <c r="A49" s="36">
        <v>48</v>
      </c>
      <c r="B49" s="37" t="s">
        <v>97</v>
      </c>
      <c r="C49" s="38" t="s">
        <v>27</v>
      </c>
      <c r="D49" s="39">
        <v>1764</v>
      </c>
      <c r="E49" s="40">
        <f>SUM(G49:H49)</f>
        <v>8</v>
      </c>
      <c r="F49" s="43"/>
      <c r="G49" s="53"/>
      <c r="H49" s="41">
        <v>8</v>
      </c>
    </row>
    <row r="50" spans="1:8" x14ac:dyDescent="0.25">
      <c r="A50" s="36">
        <v>49</v>
      </c>
      <c r="B50" s="37" t="s">
        <v>64</v>
      </c>
      <c r="C50" s="38" t="s">
        <v>25</v>
      </c>
      <c r="D50" s="39">
        <v>160</v>
      </c>
      <c r="E50" s="40">
        <f>SUM(G50:H50)</f>
        <v>8</v>
      </c>
      <c r="F50" s="43"/>
      <c r="G50" s="53">
        <v>4</v>
      </c>
      <c r="H50" s="41">
        <v>4</v>
      </c>
    </row>
    <row r="51" spans="1:8" x14ac:dyDescent="0.25">
      <c r="A51" s="36">
        <v>50</v>
      </c>
      <c r="B51" s="37" t="s">
        <v>69</v>
      </c>
      <c r="C51" s="38" t="s">
        <v>57</v>
      </c>
      <c r="D51" s="39">
        <v>1287</v>
      </c>
      <c r="E51" s="40">
        <f>SUM(G51:H51)</f>
        <v>8</v>
      </c>
      <c r="F51" s="43"/>
      <c r="G51" s="53">
        <v>4</v>
      </c>
      <c r="H51" s="41">
        <v>4</v>
      </c>
    </row>
    <row r="52" spans="1:8" x14ac:dyDescent="0.25">
      <c r="A52" s="36">
        <v>51</v>
      </c>
      <c r="B52" s="37" t="s">
        <v>106</v>
      </c>
      <c r="C52" s="38" t="s">
        <v>13</v>
      </c>
      <c r="D52" s="39">
        <v>3080</v>
      </c>
      <c r="E52" s="40">
        <f>SUM(G52:H52)</f>
        <v>8</v>
      </c>
      <c r="F52" s="43"/>
      <c r="G52" s="53">
        <v>4</v>
      </c>
      <c r="H52" s="41">
        <v>4</v>
      </c>
    </row>
    <row r="53" spans="1:8" x14ac:dyDescent="0.25">
      <c r="A53" s="36">
        <v>52</v>
      </c>
      <c r="B53" s="37" t="s">
        <v>121</v>
      </c>
      <c r="C53" s="38" t="s">
        <v>25</v>
      </c>
      <c r="D53" s="39">
        <v>2356</v>
      </c>
      <c r="E53" s="40">
        <f>SUM(G53:H53)</f>
        <v>8</v>
      </c>
      <c r="F53" s="43"/>
      <c r="G53" s="53">
        <v>4</v>
      </c>
      <c r="H53" s="41">
        <v>4</v>
      </c>
    </row>
    <row r="54" spans="1:8" x14ac:dyDescent="0.25">
      <c r="A54" s="36">
        <v>53</v>
      </c>
      <c r="B54" s="37" t="s">
        <v>61</v>
      </c>
      <c r="C54" s="38" t="s">
        <v>62</v>
      </c>
      <c r="D54" s="39">
        <v>373</v>
      </c>
      <c r="E54" s="40">
        <f>SUM(G54:H54)</f>
        <v>8</v>
      </c>
      <c r="F54" s="43"/>
      <c r="G54" s="53">
        <v>4</v>
      </c>
      <c r="H54" s="41">
        <v>4</v>
      </c>
    </row>
    <row r="55" spans="1:8" x14ac:dyDescent="0.25">
      <c r="A55" s="36">
        <v>54</v>
      </c>
      <c r="B55" s="37" t="s">
        <v>79</v>
      </c>
      <c r="C55" s="38" t="s">
        <v>6</v>
      </c>
      <c r="D55" s="39">
        <v>1976</v>
      </c>
      <c r="E55" s="40">
        <f>SUM(G55:H55)</f>
        <v>8</v>
      </c>
      <c r="F55" s="43"/>
      <c r="G55" s="53">
        <v>4</v>
      </c>
      <c r="H55" s="41">
        <v>4</v>
      </c>
    </row>
    <row r="56" spans="1:8" x14ac:dyDescent="0.25">
      <c r="A56" s="36">
        <v>55</v>
      </c>
      <c r="B56" s="37" t="s">
        <v>81</v>
      </c>
      <c r="C56" s="38" t="s">
        <v>17</v>
      </c>
      <c r="D56" s="39">
        <v>2506</v>
      </c>
      <c r="E56" s="40">
        <f>SUM(G56:H56)</f>
        <v>8</v>
      </c>
      <c r="F56" s="43"/>
      <c r="G56" s="53">
        <v>4</v>
      </c>
      <c r="H56" s="41">
        <v>4</v>
      </c>
    </row>
    <row r="57" spans="1:8" x14ac:dyDescent="0.25">
      <c r="A57" s="36">
        <v>56</v>
      </c>
      <c r="B57" s="37" t="s">
        <v>91</v>
      </c>
      <c r="C57" s="38" t="s">
        <v>4</v>
      </c>
      <c r="D57" s="39">
        <v>2850</v>
      </c>
      <c r="E57" s="40">
        <f>SUM(G57:H57)</f>
        <v>8</v>
      </c>
      <c r="F57" s="43"/>
      <c r="G57" s="53">
        <v>4</v>
      </c>
      <c r="H57" s="41">
        <v>4</v>
      </c>
    </row>
    <row r="58" spans="1:8" x14ac:dyDescent="0.25">
      <c r="A58" s="36">
        <v>57</v>
      </c>
      <c r="B58" s="37" t="s">
        <v>78</v>
      </c>
      <c r="C58" s="38" t="s">
        <v>25</v>
      </c>
      <c r="D58" s="39">
        <v>2124</v>
      </c>
      <c r="E58" s="40">
        <f>SUM(G58:H58)</f>
        <v>8</v>
      </c>
      <c r="F58" s="43"/>
      <c r="G58" s="53">
        <v>4</v>
      </c>
      <c r="H58" s="41">
        <v>4</v>
      </c>
    </row>
    <row r="59" spans="1:8" x14ac:dyDescent="0.25">
      <c r="A59" s="36">
        <v>58</v>
      </c>
      <c r="B59" s="37" t="s">
        <v>117</v>
      </c>
      <c r="C59" s="38" t="s">
        <v>20</v>
      </c>
      <c r="D59" s="39">
        <v>214</v>
      </c>
      <c r="E59" s="40">
        <f>SUM(G59:H59)</f>
        <v>8</v>
      </c>
      <c r="F59" s="43"/>
      <c r="G59" s="53">
        <v>4</v>
      </c>
      <c r="H59" s="41">
        <v>4</v>
      </c>
    </row>
    <row r="60" spans="1:8" x14ac:dyDescent="0.25">
      <c r="A60" s="36">
        <v>59</v>
      </c>
      <c r="B60" s="37" t="s">
        <v>118</v>
      </c>
      <c r="C60" s="38" t="s">
        <v>17</v>
      </c>
      <c r="D60" s="39">
        <v>1648</v>
      </c>
      <c r="E60" s="40">
        <f>SUM(G60:H60)</f>
        <v>8</v>
      </c>
      <c r="F60" s="43"/>
      <c r="G60" s="53">
        <v>4</v>
      </c>
      <c r="H60" s="41">
        <v>4</v>
      </c>
    </row>
    <row r="61" spans="1:8" x14ac:dyDescent="0.25">
      <c r="A61" s="36">
        <v>60</v>
      </c>
      <c r="B61" s="37" t="s">
        <v>163</v>
      </c>
      <c r="C61" s="38" t="s">
        <v>16</v>
      </c>
      <c r="D61" s="39">
        <v>211</v>
      </c>
      <c r="E61" s="40">
        <f>SUM(G61:H61)</f>
        <v>8</v>
      </c>
      <c r="F61" s="43"/>
      <c r="G61" s="53">
        <v>5</v>
      </c>
      <c r="H61" s="41">
        <v>3</v>
      </c>
    </row>
    <row r="62" spans="1:8" x14ac:dyDescent="0.25">
      <c r="A62" s="36">
        <v>61</v>
      </c>
      <c r="B62" s="37" t="s">
        <v>143</v>
      </c>
      <c r="C62" s="38" t="s">
        <v>7</v>
      </c>
      <c r="D62" s="39">
        <v>729</v>
      </c>
      <c r="E62" s="40">
        <f>SUM(G62:H62)</f>
        <v>7</v>
      </c>
      <c r="F62" s="43"/>
      <c r="G62" s="53">
        <v>4</v>
      </c>
      <c r="H62" s="41">
        <v>3</v>
      </c>
    </row>
    <row r="63" spans="1:8" x14ac:dyDescent="0.25">
      <c r="A63" s="36">
        <v>62</v>
      </c>
      <c r="B63" s="37" t="s">
        <v>108</v>
      </c>
      <c r="C63" s="38" t="s">
        <v>6</v>
      </c>
      <c r="D63" s="39">
        <v>3197</v>
      </c>
      <c r="E63" s="40">
        <f>SUM(G63:H63)</f>
        <v>7</v>
      </c>
      <c r="F63" s="43"/>
      <c r="G63" s="53">
        <v>4</v>
      </c>
      <c r="H63" s="41">
        <v>3</v>
      </c>
    </row>
    <row r="64" spans="1:8" x14ac:dyDescent="0.25">
      <c r="A64" s="36">
        <v>63</v>
      </c>
      <c r="B64" s="37" t="s">
        <v>150</v>
      </c>
      <c r="C64" s="38" t="s">
        <v>7</v>
      </c>
      <c r="D64" s="39">
        <v>2367</v>
      </c>
      <c r="E64" s="40">
        <f>SUM(G64:H64)</f>
        <v>7</v>
      </c>
      <c r="F64" s="43"/>
      <c r="G64" s="53">
        <v>4</v>
      </c>
      <c r="H64" s="41">
        <v>3</v>
      </c>
    </row>
    <row r="65" spans="1:8" x14ac:dyDescent="0.25">
      <c r="A65" s="36">
        <v>64</v>
      </c>
      <c r="B65" s="37" t="s">
        <v>115</v>
      </c>
      <c r="C65" s="38" t="s">
        <v>7</v>
      </c>
      <c r="D65" s="39">
        <v>1539</v>
      </c>
      <c r="E65" s="40">
        <f>SUM(G65:H65)</f>
        <v>7</v>
      </c>
      <c r="F65" s="43"/>
      <c r="G65" s="53">
        <v>4</v>
      </c>
      <c r="H65" s="41">
        <v>3</v>
      </c>
    </row>
    <row r="66" spans="1:8" x14ac:dyDescent="0.25">
      <c r="A66" s="36">
        <v>65</v>
      </c>
      <c r="B66" s="37" t="s">
        <v>82</v>
      </c>
      <c r="C66" s="38" t="s">
        <v>62</v>
      </c>
      <c r="D66" s="39">
        <v>513</v>
      </c>
      <c r="E66" s="40">
        <f>SUM(G66:H66)</f>
        <v>7</v>
      </c>
      <c r="F66" s="43"/>
      <c r="G66" s="53">
        <v>4</v>
      </c>
      <c r="H66" s="41">
        <v>3</v>
      </c>
    </row>
    <row r="67" spans="1:8" x14ac:dyDescent="0.25">
      <c r="A67" s="36">
        <v>66</v>
      </c>
      <c r="B67" s="37" t="s">
        <v>92</v>
      </c>
      <c r="C67" s="38" t="s">
        <v>17</v>
      </c>
      <c r="D67" s="39">
        <v>2106</v>
      </c>
      <c r="E67" s="40">
        <f>SUM(G67:H67)</f>
        <v>7</v>
      </c>
      <c r="F67" s="43"/>
      <c r="G67" s="53">
        <v>4</v>
      </c>
      <c r="H67" s="41">
        <v>3</v>
      </c>
    </row>
    <row r="68" spans="1:8" x14ac:dyDescent="0.25">
      <c r="A68" s="36">
        <v>67</v>
      </c>
      <c r="B68" s="37" t="s">
        <v>99</v>
      </c>
      <c r="C68" s="38" t="s">
        <v>62</v>
      </c>
      <c r="D68" s="39">
        <v>1172</v>
      </c>
      <c r="E68" s="40">
        <f>SUM(G68:H68)</f>
        <v>7</v>
      </c>
      <c r="F68" s="43"/>
      <c r="G68" s="53">
        <v>4</v>
      </c>
      <c r="H68" s="41">
        <v>3</v>
      </c>
    </row>
    <row r="69" spans="1:8" x14ac:dyDescent="0.25">
      <c r="A69" s="36">
        <v>68</v>
      </c>
      <c r="B69" s="37" t="s">
        <v>168</v>
      </c>
      <c r="C69" s="38" t="s">
        <v>16</v>
      </c>
      <c r="D69" s="39">
        <v>2899</v>
      </c>
      <c r="E69" s="40">
        <f>SUM(G69:H69)</f>
        <v>6</v>
      </c>
      <c r="F69" s="43"/>
      <c r="G69" s="53">
        <v>3</v>
      </c>
      <c r="H69" s="41">
        <v>3</v>
      </c>
    </row>
    <row r="70" spans="1:8" x14ac:dyDescent="0.25">
      <c r="A70" s="36">
        <v>69</v>
      </c>
      <c r="B70" s="37" t="s">
        <v>146</v>
      </c>
      <c r="C70" s="38" t="s">
        <v>25</v>
      </c>
      <c r="D70" s="39">
        <v>2452</v>
      </c>
      <c r="E70" s="40">
        <f>SUM(G70:H70)</f>
        <v>6</v>
      </c>
      <c r="F70" s="43"/>
      <c r="G70" s="53">
        <v>3</v>
      </c>
      <c r="H70" s="41">
        <v>3</v>
      </c>
    </row>
    <row r="71" spans="1:8" x14ac:dyDescent="0.25">
      <c r="A71" s="36">
        <v>70</v>
      </c>
      <c r="B71" s="37" t="s">
        <v>147</v>
      </c>
      <c r="C71" s="38" t="s">
        <v>20</v>
      </c>
      <c r="D71" s="39">
        <v>3352</v>
      </c>
      <c r="E71" s="40">
        <f>SUM(G71:H71)</f>
        <v>6</v>
      </c>
      <c r="F71" s="43"/>
      <c r="G71" s="53">
        <v>3</v>
      </c>
      <c r="H71" s="41">
        <v>3</v>
      </c>
    </row>
    <row r="72" spans="1:8" x14ac:dyDescent="0.25">
      <c r="A72" s="36">
        <v>71</v>
      </c>
      <c r="B72" s="37" t="s">
        <v>112</v>
      </c>
      <c r="C72" s="38" t="s">
        <v>20</v>
      </c>
      <c r="D72" s="39">
        <v>3196</v>
      </c>
      <c r="E72" s="40">
        <f>SUM(G72:H72)</f>
        <v>5</v>
      </c>
      <c r="F72" s="43"/>
      <c r="G72" s="53"/>
      <c r="H72" s="41">
        <v>5</v>
      </c>
    </row>
    <row r="73" spans="1:8" x14ac:dyDescent="0.25">
      <c r="A73" s="36">
        <v>72</v>
      </c>
      <c r="B73" s="37" t="s">
        <v>120</v>
      </c>
      <c r="C73" s="38" t="s">
        <v>13</v>
      </c>
      <c r="D73" s="39">
        <v>2015</v>
      </c>
      <c r="E73" s="40">
        <f>SUM(G73:H73)</f>
        <v>5</v>
      </c>
      <c r="F73" s="43"/>
      <c r="G73" s="53"/>
      <c r="H73" s="41">
        <v>5</v>
      </c>
    </row>
    <row r="74" spans="1:8" x14ac:dyDescent="0.25">
      <c r="A74" s="36">
        <v>73</v>
      </c>
      <c r="B74" s="37" t="s">
        <v>132</v>
      </c>
      <c r="C74" s="38" t="s">
        <v>13</v>
      </c>
      <c r="D74" s="39">
        <v>2981</v>
      </c>
      <c r="E74" s="40">
        <f>SUM(G74:H74)</f>
        <v>5</v>
      </c>
      <c r="F74" s="43"/>
      <c r="G74" s="53"/>
      <c r="H74" s="41">
        <v>5</v>
      </c>
    </row>
    <row r="75" spans="1:8" x14ac:dyDescent="0.25">
      <c r="A75" s="36">
        <v>74</v>
      </c>
      <c r="B75" s="37" t="s">
        <v>55</v>
      </c>
      <c r="C75" s="38" t="s">
        <v>6</v>
      </c>
      <c r="D75" s="39">
        <v>123</v>
      </c>
      <c r="E75" s="40">
        <f>SUM(G75:H75)</f>
        <v>5</v>
      </c>
      <c r="F75" s="43"/>
      <c r="G75" s="53">
        <v>5</v>
      </c>
      <c r="H75" s="41"/>
    </row>
    <row r="76" spans="1:8" x14ac:dyDescent="0.25">
      <c r="A76" s="36">
        <v>75</v>
      </c>
      <c r="B76" s="37" t="s">
        <v>46</v>
      </c>
      <c r="C76" s="38" t="s">
        <v>39</v>
      </c>
      <c r="D76" s="39">
        <v>537</v>
      </c>
      <c r="E76" s="40">
        <f>SUM(G76:H76)</f>
        <v>5</v>
      </c>
      <c r="F76" s="43"/>
      <c r="G76" s="53">
        <v>5</v>
      </c>
      <c r="H76" s="41"/>
    </row>
    <row r="77" spans="1:8" x14ac:dyDescent="0.25">
      <c r="A77" s="36">
        <v>76</v>
      </c>
      <c r="B77" s="37" t="s">
        <v>40</v>
      </c>
      <c r="C77" s="38" t="s">
        <v>9</v>
      </c>
      <c r="D77" s="39">
        <v>391</v>
      </c>
      <c r="E77" s="40">
        <f>SUM(G77:H77)</f>
        <v>4</v>
      </c>
      <c r="F77" s="43"/>
      <c r="G77" s="53"/>
      <c r="H77" s="41">
        <v>4</v>
      </c>
    </row>
    <row r="78" spans="1:8" x14ac:dyDescent="0.25">
      <c r="A78" s="36">
        <v>77</v>
      </c>
      <c r="B78" s="37" t="s">
        <v>96</v>
      </c>
      <c r="C78" s="38" t="s">
        <v>90</v>
      </c>
      <c r="D78" s="39">
        <v>374</v>
      </c>
      <c r="E78" s="40">
        <f>SUM(G78:H78)</f>
        <v>4</v>
      </c>
      <c r="F78" s="43"/>
      <c r="G78" s="53"/>
      <c r="H78" s="41">
        <v>4</v>
      </c>
    </row>
    <row r="79" spans="1:8" x14ac:dyDescent="0.25">
      <c r="A79" s="36">
        <v>78</v>
      </c>
      <c r="B79" s="37" t="s">
        <v>153</v>
      </c>
      <c r="C79" s="38" t="s">
        <v>9</v>
      </c>
      <c r="D79" s="39">
        <v>2973</v>
      </c>
      <c r="E79" s="40">
        <f>SUM(G79:H79)</f>
        <v>4</v>
      </c>
      <c r="F79" s="43"/>
      <c r="G79" s="53"/>
      <c r="H79" s="41">
        <v>4</v>
      </c>
    </row>
    <row r="80" spans="1:8" x14ac:dyDescent="0.25">
      <c r="A80" s="36">
        <v>79</v>
      </c>
      <c r="B80" s="37" t="s">
        <v>68</v>
      </c>
      <c r="C80" s="38" t="s">
        <v>27</v>
      </c>
      <c r="D80" s="39">
        <v>147</v>
      </c>
      <c r="E80" s="40">
        <f>SUM(G80:H80)</f>
        <v>4</v>
      </c>
      <c r="F80" s="43"/>
      <c r="G80" s="53"/>
      <c r="H80" s="41">
        <v>4</v>
      </c>
    </row>
    <row r="81" spans="1:8" x14ac:dyDescent="0.25">
      <c r="A81" s="36">
        <v>80</v>
      </c>
      <c r="B81" s="37" t="s">
        <v>103</v>
      </c>
      <c r="C81" s="38" t="s">
        <v>6</v>
      </c>
      <c r="D81" s="39">
        <v>1584</v>
      </c>
      <c r="E81" s="40">
        <f>SUM(G81:H81)</f>
        <v>4</v>
      </c>
      <c r="F81" s="43"/>
      <c r="G81" s="53"/>
      <c r="H81" s="41">
        <v>4</v>
      </c>
    </row>
    <row r="82" spans="1:8" x14ac:dyDescent="0.25">
      <c r="A82" s="36">
        <v>81</v>
      </c>
      <c r="B82" s="37" t="s">
        <v>76</v>
      </c>
      <c r="C82" s="38" t="s">
        <v>9</v>
      </c>
      <c r="D82" s="39">
        <v>3015</v>
      </c>
      <c r="E82" s="40">
        <f>SUM(G82:H82)</f>
        <v>4</v>
      </c>
      <c r="F82" s="43"/>
      <c r="G82" s="53"/>
      <c r="H82" s="41">
        <v>4</v>
      </c>
    </row>
    <row r="83" spans="1:8" x14ac:dyDescent="0.25">
      <c r="A83" s="36">
        <v>82</v>
      </c>
      <c r="B83" s="37" t="s">
        <v>128</v>
      </c>
      <c r="C83" s="38" t="s">
        <v>13</v>
      </c>
      <c r="D83" s="39">
        <v>2978</v>
      </c>
      <c r="E83" s="40">
        <f>SUM(G83:H83)</f>
        <v>4</v>
      </c>
      <c r="F83" s="43"/>
      <c r="G83" s="53"/>
      <c r="H83" s="41">
        <v>4</v>
      </c>
    </row>
    <row r="84" spans="1:8" x14ac:dyDescent="0.25">
      <c r="A84" s="36">
        <v>83</v>
      </c>
      <c r="B84" s="37" t="s">
        <v>113</v>
      </c>
      <c r="C84" s="38" t="s">
        <v>39</v>
      </c>
      <c r="D84" s="39">
        <v>371</v>
      </c>
      <c r="E84" s="40">
        <f>SUM(G84:H84)</f>
        <v>4</v>
      </c>
      <c r="F84" s="43"/>
      <c r="G84" s="53">
        <v>4</v>
      </c>
      <c r="H84" s="41"/>
    </row>
    <row r="85" spans="1:8" x14ac:dyDescent="0.25">
      <c r="A85" s="36">
        <v>84</v>
      </c>
      <c r="B85" s="37" t="s">
        <v>89</v>
      </c>
      <c r="C85" s="38" t="s">
        <v>7</v>
      </c>
      <c r="D85" s="39">
        <v>3059</v>
      </c>
      <c r="E85" s="40">
        <f>SUM(G85:H85)</f>
        <v>4</v>
      </c>
      <c r="F85" s="43"/>
      <c r="G85" s="53">
        <v>4</v>
      </c>
      <c r="H85" s="41"/>
    </row>
    <row r="86" spans="1:8" x14ac:dyDescent="0.25">
      <c r="A86" s="36">
        <v>85</v>
      </c>
      <c r="B86" s="37" t="s">
        <v>100</v>
      </c>
      <c r="C86" s="38" t="s">
        <v>90</v>
      </c>
      <c r="D86" s="39">
        <v>133</v>
      </c>
      <c r="E86" s="40">
        <f>SUM(G86:H86)</f>
        <v>3</v>
      </c>
      <c r="F86" s="43"/>
      <c r="G86" s="53"/>
      <c r="H86" s="41">
        <v>3</v>
      </c>
    </row>
    <row r="87" spans="1:8" x14ac:dyDescent="0.25">
      <c r="A87" s="36">
        <v>86</v>
      </c>
      <c r="B87" s="37" t="s">
        <v>105</v>
      </c>
      <c r="C87" s="38" t="s">
        <v>27</v>
      </c>
      <c r="D87" s="39">
        <v>1634</v>
      </c>
      <c r="E87" s="40">
        <f>SUM(G87:H87)</f>
        <v>3</v>
      </c>
      <c r="F87" s="43"/>
      <c r="G87" s="53"/>
      <c r="H87" s="41">
        <v>3</v>
      </c>
    </row>
    <row r="88" spans="1:8" x14ac:dyDescent="0.25">
      <c r="A88" s="36">
        <v>87</v>
      </c>
      <c r="B88" s="37" t="s">
        <v>66</v>
      </c>
      <c r="C88" s="38" t="s">
        <v>67</v>
      </c>
      <c r="D88" s="39">
        <v>1660</v>
      </c>
      <c r="E88" s="40">
        <f>SUM(G88:H88)</f>
        <v>3</v>
      </c>
      <c r="F88" s="43"/>
      <c r="G88" s="53"/>
      <c r="H88" s="41">
        <v>3</v>
      </c>
    </row>
    <row r="89" spans="1:8" x14ac:dyDescent="0.25">
      <c r="A89" s="36">
        <v>88</v>
      </c>
      <c r="B89" s="37" t="s">
        <v>164</v>
      </c>
      <c r="C89" s="38" t="s">
        <v>13</v>
      </c>
      <c r="D89" s="39">
        <v>3233</v>
      </c>
      <c r="E89" s="40">
        <f>SUM(G89:H89)</f>
        <v>3</v>
      </c>
      <c r="F89" s="43"/>
      <c r="G89" s="53"/>
      <c r="H89" s="41">
        <v>3</v>
      </c>
    </row>
    <row r="90" spans="1:8" x14ac:dyDescent="0.25">
      <c r="A90" s="36">
        <v>89</v>
      </c>
      <c r="B90" s="37" t="s">
        <v>104</v>
      </c>
      <c r="C90" s="38" t="s">
        <v>7</v>
      </c>
      <c r="D90" s="39">
        <v>358</v>
      </c>
      <c r="E90" s="40">
        <f>SUM(G90:H90)</f>
        <v>3</v>
      </c>
      <c r="F90" s="43"/>
      <c r="G90" s="53"/>
      <c r="H90" s="41">
        <v>3</v>
      </c>
    </row>
    <row r="91" spans="1:8" x14ac:dyDescent="0.25">
      <c r="A91" s="36">
        <v>90</v>
      </c>
      <c r="B91" s="37" t="s">
        <v>134</v>
      </c>
      <c r="C91" s="38" t="s">
        <v>7</v>
      </c>
      <c r="D91" s="39">
        <v>3334</v>
      </c>
      <c r="E91" s="40">
        <f>SUM(G91:H91)</f>
        <v>3</v>
      </c>
      <c r="F91" s="43"/>
      <c r="G91" s="53"/>
      <c r="H91" s="41">
        <v>3</v>
      </c>
    </row>
    <row r="92" spans="1:8" x14ac:dyDescent="0.25">
      <c r="A92" s="36">
        <v>91</v>
      </c>
      <c r="B92" s="37" t="s">
        <v>139</v>
      </c>
      <c r="C92" s="38" t="s">
        <v>16</v>
      </c>
      <c r="D92" s="39">
        <v>2480</v>
      </c>
      <c r="E92" s="40">
        <f>SUM(G92:H92)</f>
        <v>3</v>
      </c>
      <c r="F92" s="43"/>
      <c r="G92" s="53"/>
      <c r="H92" s="41">
        <v>3</v>
      </c>
    </row>
    <row r="93" spans="1:8" x14ac:dyDescent="0.25">
      <c r="A93" s="36">
        <v>92</v>
      </c>
      <c r="B93" s="37" t="s">
        <v>119</v>
      </c>
      <c r="C93" s="38" t="s">
        <v>7</v>
      </c>
      <c r="D93" s="39">
        <v>2075</v>
      </c>
      <c r="E93" s="40">
        <f>SUM(G93:H93)</f>
        <v>3</v>
      </c>
      <c r="F93" s="43"/>
      <c r="G93" s="53">
        <v>3</v>
      </c>
      <c r="H93" s="41"/>
    </row>
    <row r="94" spans="1:8" x14ac:dyDescent="0.25">
      <c r="A94" s="36">
        <v>93</v>
      </c>
      <c r="B94" s="37" t="s">
        <v>154</v>
      </c>
      <c r="C94" s="38" t="s">
        <v>7</v>
      </c>
      <c r="D94" s="39">
        <v>8000</v>
      </c>
      <c r="E94" s="40">
        <f>SUM(G94:H94)</f>
        <v>3</v>
      </c>
      <c r="F94" s="43"/>
      <c r="G94" s="53">
        <v>3</v>
      </c>
      <c r="H94" s="41"/>
    </row>
    <row r="95" spans="1:8" x14ac:dyDescent="0.25">
      <c r="A95" s="36">
        <v>94</v>
      </c>
      <c r="B95" s="37" t="s">
        <v>165</v>
      </c>
      <c r="C95" s="38" t="s">
        <v>39</v>
      </c>
      <c r="D95" s="39">
        <v>121</v>
      </c>
      <c r="E95" s="40">
        <f>SUM(G95:H95)</f>
        <v>3</v>
      </c>
      <c r="F95" s="43"/>
      <c r="G95" s="53">
        <v>3</v>
      </c>
      <c r="H95" s="41"/>
    </row>
    <row r="96" spans="1:8" x14ac:dyDescent="0.25">
      <c r="A96" s="36">
        <v>95</v>
      </c>
      <c r="B96" s="37" t="s">
        <v>107</v>
      </c>
      <c r="C96" s="38" t="s">
        <v>7</v>
      </c>
      <c r="D96" s="39">
        <v>626</v>
      </c>
      <c r="E96" s="40">
        <f>SUM(G96:H96)</f>
        <v>0</v>
      </c>
      <c r="F96" s="43"/>
      <c r="G96" s="53"/>
      <c r="H96" s="41"/>
    </row>
    <row r="97" spans="1:8" x14ac:dyDescent="0.25">
      <c r="A97" s="36">
        <v>96</v>
      </c>
      <c r="B97" s="37" t="s">
        <v>84</v>
      </c>
      <c r="C97" s="38" t="s">
        <v>6</v>
      </c>
      <c r="D97" s="39">
        <v>353</v>
      </c>
      <c r="E97" s="40">
        <f>SUM(G97:H97)</f>
        <v>0</v>
      </c>
      <c r="F97" s="43"/>
      <c r="G97" s="53"/>
      <c r="H97" s="41"/>
    </row>
    <row r="98" spans="1:8" x14ac:dyDescent="0.25">
      <c r="A98" s="36">
        <v>97</v>
      </c>
      <c r="B98" s="37" t="s">
        <v>31</v>
      </c>
      <c r="C98" s="38" t="s">
        <v>9</v>
      </c>
      <c r="D98" s="39">
        <v>601</v>
      </c>
      <c r="E98" s="40">
        <f>SUM(G98:H98)</f>
        <v>0</v>
      </c>
      <c r="F98" s="43">
        <v>45832</v>
      </c>
      <c r="G98" s="53"/>
      <c r="H98" s="41"/>
    </row>
    <row r="99" spans="1:8" x14ac:dyDescent="0.25">
      <c r="A99" s="36">
        <v>98</v>
      </c>
      <c r="B99" s="37" t="s">
        <v>144</v>
      </c>
      <c r="C99" s="38" t="s">
        <v>17</v>
      </c>
      <c r="D99" s="39">
        <v>2689</v>
      </c>
      <c r="E99" s="40">
        <f>SUM(G99:H99)</f>
        <v>0</v>
      </c>
      <c r="F99" s="43"/>
      <c r="G99" s="53"/>
      <c r="H99" s="41"/>
    </row>
    <row r="100" spans="1:8" x14ac:dyDescent="0.25">
      <c r="A100" s="36">
        <v>99</v>
      </c>
      <c r="B100" s="37" t="s">
        <v>123</v>
      </c>
      <c r="C100" s="38" t="s">
        <v>124</v>
      </c>
      <c r="D100" s="39">
        <v>169</v>
      </c>
      <c r="E100" s="40">
        <f>SUM(G100:H100)</f>
        <v>0</v>
      </c>
      <c r="F100" s="43"/>
      <c r="G100" s="53"/>
      <c r="H100" s="41"/>
    </row>
    <row r="101" spans="1:8" x14ac:dyDescent="0.25">
      <c r="A101" s="36">
        <v>100</v>
      </c>
      <c r="B101" s="37" t="s">
        <v>142</v>
      </c>
      <c r="C101" s="38" t="s">
        <v>13</v>
      </c>
      <c r="D101" s="39">
        <v>3082</v>
      </c>
      <c r="E101" s="40">
        <f>SUM(G101:H101)</f>
        <v>0</v>
      </c>
      <c r="F101" s="43"/>
      <c r="G101" s="53"/>
      <c r="H101" s="41"/>
    </row>
    <row r="102" spans="1:8" x14ac:dyDescent="0.25">
      <c r="A102" s="36">
        <v>101</v>
      </c>
      <c r="B102" s="37" t="s">
        <v>28</v>
      </c>
      <c r="C102" s="38" t="s">
        <v>29</v>
      </c>
      <c r="D102" s="39">
        <v>122</v>
      </c>
      <c r="E102" s="40">
        <f>SUM(G102:H102)</f>
        <v>0</v>
      </c>
      <c r="F102" s="43"/>
      <c r="G102" s="53"/>
      <c r="H102" s="41"/>
    </row>
    <row r="103" spans="1:8" x14ac:dyDescent="0.25">
      <c r="A103" s="36">
        <v>102</v>
      </c>
      <c r="B103" s="37" t="s">
        <v>133</v>
      </c>
      <c r="C103" s="38" t="s">
        <v>17</v>
      </c>
      <c r="D103" s="39">
        <v>2688</v>
      </c>
      <c r="E103" s="40">
        <f>SUM(G103:H103)</f>
        <v>0</v>
      </c>
      <c r="F103" s="43"/>
      <c r="G103" s="53"/>
      <c r="H103" s="41"/>
    </row>
    <row r="104" spans="1:8" x14ac:dyDescent="0.25">
      <c r="A104" s="36">
        <v>103</v>
      </c>
      <c r="B104" s="37" t="s">
        <v>131</v>
      </c>
      <c r="C104" s="38" t="s">
        <v>65</v>
      </c>
      <c r="D104" s="39">
        <v>2331</v>
      </c>
      <c r="E104" s="40">
        <f>SUM(G104:H104)</f>
        <v>0</v>
      </c>
      <c r="F104" s="43"/>
      <c r="G104" s="53"/>
      <c r="H104" s="41"/>
    </row>
    <row r="105" spans="1:8" x14ac:dyDescent="0.25">
      <c r="A105" s="36">
        <v>104</v>
      </c>
      <c r="B105" s="37" t="s">
        <v>126</v>
      </c>
      <c r="C105" s="38" t="s">
        <v>67</v>
      </c>
      <c r="D105" s="39">
        <v>1656</v>
      </c>
      <c r="E105" s="40">
        <f>SUM(G105:H105)</f>
        <v>0</v>
      </c>
      <c r="F105" s="43"/>
      <c r="G105" s="53"/>
      <c r="H105" s="41"/>
    </row>
    <row r="106" spans="1:8" x14ac:dyDescent="0.25">
      <c r="A106" s="36">
        <v>105</v>
      </c>
      <c r="B106" s="37" t="s">
        <v>179</v>
      </c>
      <c r="C106" s="38" t="s">
        <v>65</v>
      </c>
      <c r="D106" s="39">
        <v>204</v>
      </c>
      <c r="E106" s="40">
        <f>SUM(G106:H106)</f>
        <v>0</v>
      </c>
      <c r="F106" s="43"/>
      <c r="G106" s="53"/>
      <c r="H106" s="41"/>
    </row>
    <row r="107" spans="1:8" x14ac:dyDescent="0.25">
      <c r="A107" s="36">
        <v>106</v>
      </c>
      <c r="B107" s="37" t="s">
        <v>167</v>
      </c>
      <c r="C107" s="38" t="s">
        <v>7</v>
      </c>
      <c r="D107" s="39">
        <v>624</v>
      </c>
      <c r="E107" s="40">
        <f>SUM(G107:H107)</f>
        <v>0</v>
      </c>
      <c r="F107" s="43"/>
      <c r="G107" s="53"/>
      <c r="H107" s="41"/>
    </row>
    <row r="108" spans="1:8" x14ac:dyDescent="0.25">
      <c r="A108" s="36">
        <v>107</v>
      </c>
      <c r="B108" s="37" t="s">
        <v>145</v>
      </c>
      <c r="C108" s="38" t="s">
        <v>25</v>
      </c>
      <c r="D108" s="39">
        <v>3344</v>
      </c>
      <c r="E108" s="40">
        <f>SUM(G108:H108)</f>
        <v>0</v>
      </c>
      <c r="F108" s="43"/>
      <c r="G108" s="53"/>
      <c r="H108" s="41"/>
    </row>
    <row r="109" spans="1:8" x14ac:dyDescent="0.25">
      <c r="A109" s="36">
        <v>108</v>
      </c>
      <c r="B109" s="37" t="s">
        <v>155</v>
      </c>
      <c r="C109" s="38" t="s">
        <v>6</v>
      </c>
      <c r="D109" s="39">
        <v>592</v>
      </c>
      <c r="E109" s="40">
        <f>SUM(G109:H109)</f>
        <v>0</v>
      </c>
      <c r="F109" s="43"/>
      <c r="G109" s="53"/>
      <c r="H109" s="41"/>
    </row>
    <row r="110" spans="1:8" x14ac:dyDescent="0.25">
      <c r="A110" s="36">
        <v>109</v>
      </c>
      <c r="B110" s="37" t="s">
        <v>141</v>
      </c>
      <c r="C110" s="38" t="s">
        <v>13</v>
      </c>
      <c r="D110" s="39">
        <v>2409</v>
      </c>
      <c r="E110" s="40">
        <f>SUM(G110:H110)</f>
        <v>0</v>
      </c>
      <c r="F110" s="43"/>
      <c r="G110" s="53"/>
      <c r="H110" s="41"/>
    </row>
    <row r="111" spans="1:8" x14ac:dyDescent="0.25">
      <c r="A111" s="36">
        <v>110</v>
      </c>
      <c r="B111" s="37" t="s">
        <v>44</v>
      </c>
      <c r="C111" s="38" t="s">
        <v>6</v>
      </c>
      <c r="D111" s="39">
        <v>441</v>
      </c>
      <c r="E111" s="40">
        <f>SUM(G111:H111)</f>
        <v>-3</v>
      </c>
      <c r="F111" s="43"/>
      <c r="G111" s="53">
        <v>-8</v>
      </c>
      <c r="H111" s="41">
        <v>5</v>
      </c>
    </row>
    <row r="112" spans="1:8" x14ac:dyDescent="0.25">
      <c r="A112" s="36">
        <v>111</v>
      </c>
      <c r="B112" s="37" t="s">
        <v>101</v>
      </c>
      <c r="C112" s="38" t="s">
        <v>7</v>
      </c>
      <c r="D112" s="39">
        <v>1982</v>
      </c>
      <c r="E112" s="40">
        <f>SUM(G112:H112)</f>
        <v>-4</v>
      </c>
      <c r="F112" s="43"/>
      <c r="G112" s="53">
        <v>-8</v>
      </c>
      <c r="H112" s="41">
        <v>4</v>
      </c>
    </row>
    <row r="113" spans="1:8" x14ac:dyDescent="0.25">
      <c r="A113" s="36">
        <v>112</v>
      </c>
      <c r="B113" s="37" t="s">
        <v>18</v>
      </c>
      <c r="C113" s="38" t="s">
        <v>9</v>
      </c>
      <c r="D113" s="39">
        <v>268</v>
      </c>
      <c r="E113" s="40">
        <f>SUM(G113:H113)</f>
        <v>-8</v>
      </c>
      <c r="F113" s="43"/>
      <c r="G113" s="53">
        <v>-16</v>
      </c>
      <c r="H113" s="41">
        <v>8</v>
      </c>
    </row>
    <row r="114" spans="1:8" x14ac:dyDescent="0.25">
      <c r="A114" s="36">
        <v>113</v>
      </c>
      <c r="B114" s="37" t="s">
        <v>86</v>
      </c>
      <c r="C114" s="38" t="s">
        <v>13</v>
      </c>
      <c r="D114" s="39">
        <v>2250</v>
      </c>
      <c r="E114" s="40">
        <f>SUM(G114:H114)</f>
        <v>-8</v>
      </c>
      <c r="F114" s="43"/>
      <c r="G114" s="53"/>
      <c r="H114" s="41">
        <v>-8</v>
      </c>
    </row>
    <row r="115" spans="1:8" x14ac:dyDescent="0.25">
      <c r="A115" s="36">
        <v>114</v>
      </c>
      <c r="B115" s="37" t="s">
        <v>83</v>
      </c>
      <c r="C115" s="38" t="s">
        <v>6</v>
      </c>
      <c r="D115" s="39">
        <v>2601</v>
      </c>
      <c r="E115" s="40">
        <f>SUM(G115:H115)</f>
        <v>-8</v>
      </c>
      <c r="F115" s="43"/>
      <c r="G115" s="53">
        <v>-8</v>
      </c>
      <c r="H115" s="41"/>
    </row>
  </sheetData>
  <sortState ref="B2:H115">
    <sortCondition descending="1" ref="E2:E115"/>
    <sortCondition descending="1" ref="H2:H115"/>
    <sortCondition descending="1" ref="G2:G115"/>
  </sortState>
  <conditionalFormatting sqref="B58:F64 B50:F50 B52:F56 B66:F115 B5:F48 A5:A115 A2:F4 G2:H115">
    <cfRule type="expression" dxfId="4" priority="5">
      <formula>$F2</formula>
    </cfRule>
  </conditionalFormatting>
  <conditionalFormatting sqref="B49:F49">
    <cfRule type="expression" dxfId="3" priority="4">
      <formula>$F49</formula>
    </cfRule>
  </conditionalFormatting>
  <conditionalFormatting sqref="B51:F51">
    <cfRule type="expression" dxfId="2" priority="3">
      <formula>$F51</formula>
    </cfRule>
  </conditionalFormatting>
  <conditionalFormatting sqref="B57:F57">
    <cfRule type="expression" dxfId="1" priority="2">
      <formula>$F57</formula>
    </cfRule>
  </conditionalFormatting>
  <conditionalFormatting sqref="B65:F65">
    <cfRule type="expression" dxfId="0" priority="1">
      <formula>$F65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WC_Rankig_2026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oktorvaci</dc:creator>
  <cp:lastModifiedBy>ronaldinho424</cp:lastModifiedBy>
  <cp:lastPrinted>2026-05-24T11:12:21Z</cp:lastPrinted>
  <dcterms:created xsi:type="dcterms:W3CDTF">2019-11-08T11:58:51Z</dcterms:created>
  <dcterms:modified xsi:type="dcterms:W3CDTF">2026-05-24T11:57:03Z</dcterms:modified>
</cp:coreProperties>
</file>